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6"/>
  <workbookPr defaultThemeVersion="124226"/>
  <mc:AlternateContent xmlns:mc="http://schemas.openxmlformats.org/markup-compatibility/2006">
    <mc:Choice Requires="x15">
      <x15ac:absPath xmlns:x15ac="http://schemas.microsoft.com/office/spreadsheetml/2010/11/ac" url="S:\Shared Folders\0_Providers Forms &amp; Templates\"/>
    </mc:Choice>
  </mc:AlternateContent>
  <xr:revisionPtr revIDLastSave="0" documentId="8_{9B53BA63-4AC7-4EFE-92CA-740841BCBF85}" xr6:coauthVersionLast="47" xr6:coauthVersionMax="47" xr10:uidLastSave="{00000000-0000-0000-0000-000000000000}"/>
  <bookViews>
    <workbookView xWindow="-110" yWindow="-110" windowWidth="19420" windowHeight="10420" xr2:uid="{00000000-000D-0000-FFFF-FFFF00000000}"/>
  </bookViews>
  <sheets>
    <sheet name="SUMMARY" sheetId="1" r:id="rId1"/>
    <sheet name="SALARY" sheetId="2" r:id="rId2"/>
    <sheet name="FRINGE" sheetId="6" r:id="rId3"/>
    <sheet name="CONSULTANT &amp; OTHER COST" sheetId="4" r:id="rId4"/>
    <sheet name="LOCAL MATCH" sheetId="5" r:id="rId5"/>
  </sheets>
  <definedNames>
    <definedName name="_xlnm.Print_Area" localSheetId="3">'CONSULTANT &amp; OTHER COST'!$A$1:$F$30</definedName>
    <definedName name="_xlnm.Print_Area" localSheetId="2">FRINGE!$A$1:$H$32</definedName>
    <definedName name="_xlnm.Print_Area" localSheetId="4">'LOCAL MATCH'!$A$1:$E$33</definedName>
    <definedName name="_xlnm.Print_Area" localSheetId="1">SALARY!$A$1:$H$32</definedName>
    <definedName name="_xlnm.Print_Area" localSheetId="0">SUMMARY!$A$1:$E$33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6" l="1"/>
  <c r="G27" i="6"/>
  <c r="G26" i="6"/>
  <c r="G25" i="6"/>
  <c r="H25" i="6" s="1"/>
  <c r="G24" i="6"/>
  <c r="H24" i="6" s="1"/>
  <c r="G23" i="6"/>
  <c r="H23" i="6" s="1"/>
  <c r="G22" i="6"/>
  <c r="H22" i="6" s="1"/>
  <c r="G21" i="6"/>
  <c r="H21" i="6" s="1"/>
  <c r="G20" i="6"/>
  <c r="H20" i="6" s="1"/>
  <c r="G19" i="6"/>
  <c r="H19" i="6" s="1"/>
  <c r="G19" i="2"/>
  <c r="G29" i="2" s="1"/>
  <c r="F29" i="2"/>
  <c r="E29" i="2"/>
  <c r="D29" i="2"/>
  <c r="G28" i="2"/>
  <c r="H28" i="2" s="1"/>
  <c r="G27" i="2"/>
  <c r="H27" i="2" s="1"/>
  <c r="G26" i="2"/>
  <c r="G25" i="2"/>
  <c r="H25" i="2" s="1"/>
  <c r="G24" i="2"/>
  <c r="H24" i="2" s="1"/>
  <c r="G23" i="2"/>
  <c r="H23" i="2" s="1"/>
  <c r="G22" i="2"/>
  <c r="G21" i="2"/>
  <c r="H21" i="2" s="1"/>
  <c r="G20" i="2"/>
  <c r="H20" i="2" s="1"/>
  <c r="H19" i="2"/>
  <c r="E28" i="5"/>
  <c r="D30" i="5"/>
  <c r="C30" i="5"/>
  <c r="H26" i="2"/>
  <c r="H22" i="2"/>
  <c r="H28" i="6"/>
  <c r="H27" i="6"/>
  <c r="H26" i="6"/>
  <c r="E29" i="5" l="1"/>
  <c r="E27" i="5"/>
  <c r="E26" i="5"/>
  <c r="E25" i="5"/>
  <c r="E24" i="5"/>
  <c r="E23" i="5"/>
  <c r="E22" i="5"/>
  <c r="E21" i="5"/>
  <c r="E15" i="5"/>
  <c r="E14" i="5"/>
  <c r="E13" i="5"/>
  <c r="E12" i="5"/>
  <c r="E11" i="5"/>
  <c r="E10" i="5"/>
  <c r="E9" i="5"/>
  <c r="E8" i="5"/>
  <c r="E7" i="5"/>
  <c r="F5" i="4"/>
  <c r="F12" i="4"/>
  <c r="F11" i="4"/>
  <c r="F10" i="4"/>
  <c r="F9" i="4"/>
  <c r="F8" i="4"/>
  <c r="F7" i="4"/>
  <c r="F6" i="4"/>
  <c r="F26" i="4"/>
  <c r="F25" i="4"/>
  <c r="F24" i="4"/>
  <c r="F23" i="4"/>
  <c r="F22" i="4"/>
  <c r="F21" i="4"/>
  <c r="F20" i="4"/>
  <c r="F19" i="4"/>
  <c r="F18" i="4"/>
  <c r="F17" i="4"/>
  <c r="E27" i="4"/>
  <c r="D27" i="4"/>
  <c r="C17" i="1" s="1"/>
  <c r="E17" i="1" s="1"/>
  <c r="C27" i="4"/>
  <c r="B17" i="1"/>
  <c r="F13" i="4"/>
  <c r="E13" i="4"/>
  <c r="D16" i="1"/>
  <c r="D13" i="4"/>
  <c r="C13" i="4"/>
  <c r="B16" i="1"/>
  <c r="E16" i="1" s="1"/>
  <c r="G29" i="6"/>
  <c r="F29" i="6"/>
  <c r="F30" i="6" s="1"/>
  <c r="D10" i="1" s="1"/>
  <c r="E29" i="6"/>
  <c r="E30" i="6" s="1"/>
  <c r="C10" i="1" s="1"/>
  <c r="D29" i="6"/>
  <c r="D30" i="6" s="1"/>
  <c r="B10" i="1" s="1"/>
  <c r="F17" i="6"/>
  <c r="E17" i="6"/>
  <c r="D17" i="6"/>
  <c r="G16" i="6"/>
  <c r="H16" i="6" s="1"/>
  <c r="G15" i="6"/>
  <c r="H15" i="6" s="1"/>
  <c r="G14" i="6"/>
  <c r="H14" i="6" s="1"/>
  <c r="G13" i="6"/>
  <c r="H13" i="6" s="1"/>
  <c r="G12" i="6"/>
  <c r="H12" i="6" s="1"/>
  <c r="G11" i="6"/>
  <c r="H11" i="6" s="1"/>
  <c r="G10" i="6"/>
  <c r="H10" i="6" s="1"/>
  <c r="G9" i="6"/>
  <c r="H9" i="6" s="1"/>
  <c r="G8" i="6"/>
  <c r="G7" i="6"/>
  <c r="H7" i="6" s="1"/>
  <c r="H29" i="2"/>
  <c r="E30" i="2"/>
  <c r="C9" i="1" s="1"/>
  <c r="G8" i="2"/>
  <c r="H8" i="2" s="1"/>
  <c r="G9" i="2"/>
  <c r="H9" i="2" s="1"/>
  <c r="G10" i="2"/>
  <c r="H10" i="2" s="1"/>
  <c r="G11" i="2"/>
  <c r="H11" i="2" s="1"/>
  <c r="G12" i="2"/>
  <c r="H12" i="2" s="1"/>
  <c r="G13" i="2"/>
  <c r="H13" i="2" s="1"/>
  <c r="G14" i="2"/>
  <c r="H14" i="2" s="1"/>
  <c r="G15" i="2"/>
  <c r="H15" i="2" s="1"/>
  <c r="G16" i="2"/>
  <c r="H16" i="2" s="1"/>
  <c r="G7" i="2"/>
  <c r="E17" i="2"/>
  <c r="F17" i="2"/>
  <c r="D17" i="2"/>
  <c r="D30" i="2" s="1"/>
  <c r="D17" i="1"/>
  <c r="C16" i="1"/>
  <c r="E15" i="1"/>
  <c r="E14" i="1"/>
  <c r="E13" i="1"/>
  <c r="E12" i="1"/>
  <c r="E11" i="1"/>
  <c r="C18" i="1" l="1"/>
  <c r="C20" i="1" s="1"/>
  <c r="F30" i="2"/>
  <c r="D9" i="1" s="1"/>
  <c r="F27" i="4"/>
  <c r="E10" i="1"/>
  <c r="G17" i="6"/>
  <c r="G30" i="6" s="1"/>
  <c r="H30" i="6" s="1"/>
  <c r="H8" i="6"/>
  <c r="H29" i="6"/>
  <c r="G17" i="2"/>
  <c r="G30" i="2" s="1"/>
  <c r="H30" i="2" s="1"/>
  <c r="H7" i="2"/>
  <c r="B9" i="1"/>
  <c r="E9" i="1" s="1"/>
  <c r="E30" i="5"/>
  <c r="D18" i="1"/>
  <c r="B18" i="1" l="1"/>
  <c r="D19" i="1"/>
  <c r="D20" i="1" s="1"/>
  <c r="H17" i="6"/>
  <c r="H17" i="2"/>
  <c r="B20" i="1" l="1"/>
  <c r="E22" i="1" s="1"/>
  <c r="C21" i="1"/>
  <c r="B25" i="1"/>
  <c r="E18" i="1"/>
  <c r="E19" i="1" s="1"/>
  <c r="E20" i="1" l="1"/>
  <c r="E25" i="1" s="1"/>
  <c r="E23" i="1"/>
  <c r="E24" i="1" l="1"/>
</calcChain>
</file>

<file path=xl/sharedStrings.xml><?xml version="1.0" encoding="utf-8"?>
<sst xmlns="http://schemas.openxmlformats.org/spreadsheetml/2006/main" count="127" uniqueCount="92">
  <si>
    <t>BUDGET SUMMARY</t>
  </si>
  <si>
    <t xml:space="preserve">AGENCY NAME:   </t>
  </si>
  <si>
    <t>Fillable areas</t>
  </si>
  <si>
    <t xml:space="preserve">PROGRAM NAME:   </t>
  </si>
  <si>
    <t xml:space="preserve">     BUDGET PERIOD: </t>
  </si>
  <si>
    <t>[ X ]  ORIGINAL</t>
  </si>
  <si>
    <t>[   ]  AMENDMENT</t>
  </si>
  <si>
    <t xml:space="preserve">DATE:   </t>
  </si>
  <si>
    <t>Complete Supporting Budget Schedules BEFORE completing Budget Summary.</t>
  </si>
  <si>
    <t>DESCRIPTION</t>
  </si>
  <si>
    <t>SOURCE OF FUNDS</t>
  </si>
  <si>
    <t xml:space="preserve">
BUDGET CATEGORY
</t>
  </si>
  <si>
    <t>(A)
DAAA
FUNDING</t>
  </si>
  <si>
    <t>(B)
LOCAL
MATCH</t>
  </si>
  <si>
    <t>(C)
OTHER
RESOURCES</t>
  </si>
  <si>
    <t>(D)
TOTAL
(A+B+C)</t>
  </si>
  <si>
    <t>1.   SALARY</t>
  </si>
  <si>
    <t>2.   FRINGE</t>
  </si>
  <si>
    <t>3.   EQUIPMENT</t>
  </si>
  <si>
    <t>4.   UTILITIES/RENT</t>
  </si>
  <si>
    <t>5.   SUPPLIES</t>
  </si>
  <si>
    <t>6.   TRAVEL</t>
  </si>
  <si>
    <t>7.   COMMUNICATIONS</t>
  </si>
  <si>
    <t>8.   CONSULTANTS</t>
  </si>
  <si>
    <t>9.   OTHER COSTS</t>
  </si>
  <si>
    <t>10.  SUBTOTAL</t>
  </si>
  <si>
    <t>11.  PROGRAM INCOME  (5% required)</t>
  </si>
  <si>
    <t>12.  TOTAL</t>
  </si>
  <si>
    <t>13.  PERCENTAGE LOCAL MATCH  (15% required)</t>
  </si>
  <si>
    <t>14.  NUMBER OF CLIENTS</t>
  </si>
  <si>
    <t>17.  DAAA COST PER CLIENT</t>
  </si>
  <si>
    <t>15.  NUMBER OF UNITS</t>
  </si>
  <si>
    <t>18.  DAAA COST PER UNIT</t>
  </si>
  <si>
    <t>16.  Percentage of DAAA Admin. Salaries plus Fringes to Total</t>
  </si>
  <si>
    <t>19.  TOTAL COST PER CLIENT</t>
  </si>
  <si>
    <t xml:space="preserve">           DAAA Funding plus Local Match</t>
  </si>
  <si>
    <t>20.  TOTAL COST PER UNIT</t>
  </si>
  <si>
    <r>
      <t>CERTIFICATION:</t>
    </r>
    <r>
      <rPr>
        <sz val="9"/>
        <rFont val="Tahoma"/>
        <family val="2"/>
      </rPr>
      <t xml:space="preserve">  I CERTIFY THAT I AM AUTHORIZED TO SIGN ON BEHALF OF THIS AGENCY.  THE BUDGET AMOUNTS REPRESENT NECESSARY AND PROPER COSTS FOR IMPLEMENTING THIS PROGRAM.  ADEQUATE DOCUMENTATION AND RECORDS WILL BE MAINTAINED TO SUPPORT ALL PROGRAM EXPENDITURES.</t>
    </r>
  </si>
  <si>
    <t>AUTHORIZED SIGNATURE</t>
  </si>
  <si>
    <t>TITLE</t>
  </si>
  <si>
    <t>DATE</t>
  </si>
  <si>
    <t>DAAA USE ONLY:</t>
  </si>
  <si>
    <t xml:space="preserve">Reviewed by:   </t>
  </si>
  <si>
    <t xml:space="preserve">Date:   </t>
  </si>
  <si>
    <t>SUPPORTING BUDGET SCHEDULE</t>
  </si>
  <si>
    <r>
      <t xml:space="preserve">BUDGET CATEGORY #1:  </t>
    </r>
    <r>
      <rPr>
        <b/>
        <sz val="12"/>
        <rFont val="Tahoma"/>
        <family val="2"/>
      </rPr>
      <t>SALARY</t>
    </r>
  </si>
  <si>
    <t>Add more rows, if needed</t>
  </si>
  <si>
    <t>PERSONNEL DATA</t>
  </si>
  <si>
    <t xml:space="preserve">
SALARY ALLOCATION</t>
  </si>
  <si>
    <t>NAME</t>
  </si>
  <si>
    <t>HRS
PER
WEEK</t>
  </si>
  <si>
    <t>(A) 
DAAA FUNDING</t>
  </si>
  <si>
    <t>(B) 
LOCAL MATCH</t>
  </si>
  <si>
    <t>(C) 
OTHER RESOURCES</t>
  </si>
  <si>
    <t>(D) 
TOTAL (A+B+C)</t>
  </si>
  <si>
    <t>DAAA
 % OF SALARY</t>
  </si>
  <si>
    <t>ADMINISTRATIVE STAFF</t>
  </si>
  <si>
    <t>Total Administrative Salaries</t>
  </si>
  <si>
    <t>PROGRAM STAFF</t>
  </si>
  <si>
    <t>Total Program Salaries</t>
  </si>
  <si>
    <t>TOTAL SALARIES</t>
  </si>
  <si>
    <t>Total Salaries must agree to PAGE 1, Column D, Line 1.</t>
  </si>
  <si>
    <r>
      <t xml:space="preserve">BUDGET CATEGORY #2:  </t>
    </r>
    <r>
      <rPr>
        <b/>
        <sz val="12"/>
        <rFont val="Tahoma"/>
        <family val="2"/>
      </rPr>
      <t>FRINGE</t>
    </r>
  </si>
  <si>
    <t>FRINGES AS % OF SALARIES</t>
  </si>
  <si>
    <t>DAAA
 % OF FRINGES</t>
  </si>
  <si>
    <t>Total Administrative Fringes</t>
  </si>
  <si>
    <t>Total Program Fringes</t>
  </si>
  <si>
    <t>TOTAL FRINGES</t>
  </si>
  <si>
    <t>Total Fringes must agree to PAGE 1, Column D, Line 2.</t>
  </si>
  <si>
    <r>
      <t xml:space="preserve">BUDGET CATEGORY #8: </t>
    </r>
    <r>
      <rPr>
        <b/>
        <sz val="12"/>
        <rFont val="Tahoma"/>
        <family val="2"/>
      </rPr>
      <t>CONSULTANTS</t>
    </r>
  </si>
  <si>
    <t>NAME / ACTIVITY</t>
  </si>
  <si>
    <t>COST/MONTH</t>
  </si>
  <si>
    <t>(A) 
DAAA 
FUNDING</t>
  </si>
  <si>
    <t>(B) 
NON-FEDERAL
LOCAL MATCH</t>
  </si>
  <si>
    <t>(C) 
OTHER
RESOURCES</t>
  </si>
  <si>
    <t>(D) 
TOTAL
(A+B+C)</t>
  </si>
  <si>
    <t>TOTALS</t>
  </si>
  <si>
    <r>
      <t xml:space="preserve">BUDGET CATEGORY #9: </t>
    </r>
    <r>
      <rPr>
        <b/>
        <sz val="12"/>
        <rFont val="Tahoma"/>
        <family val="2"/>
      </rPr>
      <t>OTHER COSTS</t>
    </r>
  </si>
  <si>
    <t>Totals for Consultants must agree to PAGE 1, Line 8, Columns A-D.</t>
  </si>
  <si>
    <t>Totals for Other Costs must agree to PAGE 1, Line 9, Columns A-D.</t>
  </si>
  <si>
    <t>LOCAL MATCH and OTHER RESOURCES</t>
  </si>
  <si>
    <t>(COLUMNS B &amp; C on PAGE 1 of 5)</t>
  </si>
  <si>
    <r>
      <t xml:space="preserve">COLUMN B: </t>
    </r>
    <r>
      <rPr>
        <b/>
        <sz val="12"/>
        <rFont val="Tahoma"/>
        <family val="2"/>
      </rPr>
      <t>LOCAL MATCH</t>
    </r>
  </si>
  <si>
    <t>BUDGET CATEGORY</t>
  </si>
  <si>
    <t>FUNDING SOURCE</t>
  </si>
  <si>
    <t>CASH RESOURCE AMOUNT</t>
  </si>
  <si>
    <t>NON-CASH RESOURCE
AMOUNT</t>
  </si>
  <si>
    <t>TOTAL</t>
  </si>
  <si>
    <t xml:space="preserve">TOTAL: </t>
  </si>
  <si>
    <r>
      <t xml:space="preserve">COLUMN C: </t>
    </r>
    <r>
      <rPr>
        <b/>
        <sz val="12"/>
        <rFont val="Tahoma"/>
        <family val="2"/>
      </rPr>
      <t>OTHER RESOURCES</t>
    </r>
  </si>
  <si>
    <t>Total B must agree to Page 1, Column B, Line 12.</t>
  </si>
  <si>
    <t>Total C must agree to Page 1, Column C, Line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</si>
</sst>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000000_);_(&quot;$&quot;* \(#,##0.000000\);_(&quot;$&quot;* &quot;-&quot;??_);_(@_)"/>
  </numFmts>
  <fonts count="10">
    <font>
      <sz val="10"/>
      <name val="Arial"/>
    </font>
    <font>
      <sz val="10"/>
      <name val="Tahoma"/>
      <family val="2"/>
    </font>
    <font>
      <b/>
      <sz val="12"/>
      <name val="Tahoma"/>
      <family val="2"/>
    </font>
    <font>
      <b/>
      <sz val="10"/>
      <name val="Tahoma"/>
      <family val="2"/>
    </font>
    <font>
      <b/>
      <sz val="9"/>
      <name val="Tahoma"/>
      <family val="2"/>
    </font>
    <font>
      <sz val="9"/>
      <name val="Tahoma"/>
      <family val="2"/>
    </font>
    <font>
      <b/>
      <sz val="8"/>
      <name val="Tahoma"/>
      <family val="2"/>
    </font>
    <font>
      <sz val="12"/>
      <name val="Tahoma"/>
      <family val="2"/>
    </font>
    <font>
      <b/>
      <i/>
      <sz val="10"/>
      <name val="Tahoma"/>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theme="0" tint="-0.249977111117893"/>
        <bgColor indexed="64"/>
      </patternFill>
    </fill>
    <fill>
      <patternFill patternType="solid">
        <fgColor rgb="FFFFFFD5"/>
        <bgColor indexed="64"/>
      </patternFill>
    </fill>
    <fill>
      <patternFill patternType="solid">
        <fgColor rgb="FFFFFFE5"/>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68">
    <xf numFmtId="0" fontId="0" fillId="0" borderId="0" xfId="0"/>
    <xf numFmtId="3" fontId="1" fillId="0" borderId="0" xfId="0" applyNumberFormat="1" applyFont="1"/>
    <xf numFmtId="3" fontId="3" fillId="0" borderId="3" xfId="0" applyNumberFormat="1" applyFont="1" applyBorder="1" applyAlignment="1">
      <alignment horizontal="centerContinuous"/>
    </xf>
    <xf numFmtId="3" fontId="3" fillId="0" borderId="4" xfId="0" applyNumberFormat="1" applyFont="1" applyBorder="1" applyAlignment="1">
      <alignment horizontal="center"/>
    </xf>
    <xf numFmtId="3" fontId="3" fillId="0" borderId="5" xfId="0" applyNumberFormat="1" applyFont="1" applyBorder="1" applyAlignment="1">
      <alignment horizontal="center" wrapText="1"/>
    </xf>
    <xf numFmtId="3" fontId="3" fillId="0" borderId="6" xfId="0" applyNumberFormat="1" applyFont="1" applyBorder="1" applyAlignment="1">
      <alignment horizontal="center" wrapText="1"/>
    </xf>
    <xf numFmtId="3" fontId="3" fillId="0" borderId="7" xfId="0" applyNumberFormat="1" applyFont="1" applyBorder="1" applyAlignment="1">
      <alignment horizontal="center" wrapText="1"/>
    </xf>
    <xf numFmtId="3" fontId="3" fillId="0" borderId="8" xfId="0" applyNumberFormat="1" applyFont="1" applyBorder="1" applyAlignment="1">
      <alignment horizontal="center" wrapText="1"/>
    </xf>
    <xf numFmtId="3" fontId="1" fillId="0" borderId="10" xfId="0" applyNumberFormat="1" applyFont="1" applyBorder="1"/>
    <xf numFmtId="3" fontId="1" fillId="0" borderId="13" xfId="0" applyNumberFormat="1" applyFont="1" applyBorder="1"/>
    <xf numFmtId="3" fontId="1" fillId="0" borderId="0" xfId="0" applyNumberFormat="1" applyFont="1" applyAlignment="1">
      <alignment horizontal="centerContinuous" wrapText="1"/>
    </xf>
    <xf numFmtId="3" fontId="1" fillId="0" borderId="16" xfId="0" applyNumberFormat="1" applyFont="1" applyBorder="1"/>
    <xf numFmtId="3" fontId="1" fillId="0" borderId="17" xfId="0" applyNumberFormat="1" applyFont="1" applyBorder="1"/>
    <xf numFmtId="3" fontId="1" fillId="0" borderId="0" xfId="0" applyNumberFormat="1" applyFont="1" applyAlignment="1">
      <alignment horizontal="right"/>
    </xf>
    <xf numFmtId="3" fontId="1" fillId="0" borderId="20" xfId="0" applyNumberFormat="1" applyFont="1" applyBorder="1"/>
    <xf numFmtId="3" fontId="1" fillId="0" borderId="21" xfId="0" applyNumberFormat="1" applyFont="1" applyBorder="1"/>
    <xf numFmtId="3" fontId="1" fillId="0" borderId="18" xfId="0" applyNumberFormat="1" applyFont="1" applyBorder="1"/>
    <xf numFmtId="3" fontId="1" fillId="0" borderId="22" xfId="0" applyNumberFormat="1" applyFont="1" applyBorder="1"/>
    <xf numFmtId="3" fontId="3" fillId="0" borderId="24" xfId="0" applyNumberFormat="1" applyFont="1" applyBorder="1" applyAlignment="1">
      <alignment horizontal="centerContinuous"/>
    </xf>
    <xf numFmtId="3" fontId="3" fillId="0" borderId="25" xfId="0" applyNumberFormat="1" applyFont="1" applyBorder="1" applyAlignment="1">
      <alignment horizontal="centerContinuous"/>
    </xf>
    <xf numFmtId="3" fontId="4" fillId="0" borderId="0" xfId="0" applyNumberFormat="1" applyFont="1" applyAlignment="1">
      <alignment horizontal="centerContinuous" wrapText="1"/>
    </xf>
    <xf numFmtId="3" fontId="1" fillId="0" borderId="15" xfId="0" applyNumberFormat="1" applyFont="1" applyBorder="1"/>
    <xf numFmtId="3" fontId="2" fillId="0" borderId="27" xfId="0" applyNumberFormat="1" applyFont="1" applyBorder="1" applyAlignment="1">
      <alignment horizontal="centerContinuous"/>
    </xf>
    <xf numFmtId="3" fontId="1" fillId="0" borderId="3" xfId="0" applyNumberFormat="1" applyFont="1" applyBorder="1" applyAlignment="1">
      <alignment horizontal="centerContinuous"/>
    </xf>
    <xf numFmtId="3" fontId="1" fillId="0" borderId="24" xfId="0" applyNumberFormat="1" applyFont="1" applyBorder="1" applyAlignment="1">
      <alignment horizontal="centerContinuous"/>
    </xf>
    <xf numFmtId="0" fontId="1" fillId="0" borderId="0" xfId="0" applyFont="1"/>
    <xf numFmtId="0" fontId="3" fillId="0" borderId="0" xfId="0" applyFont="1" applyAlignment="1">
      <alignment horizontal="center"/>
    </xf>
    <xf numFmtId="0" fontId="3" fillId="0" borderId="0" xfId="0" applyFont="1"/>
    <xf numFmtId="0" fontId="1" fillId="0" borderId="0" xfId="0" applyFont="1" applyAlignment="1">
      <alignment horizontal="centerContinuous"/>
    </xf>
    <xf numFmtId="0" fontId="3" fillId="0" borderId="0" xfId="0" applyFont="1" applyAlignment="1">
      <alignment horizontal="centerContinuous"/>
    </xf>
    <xf numFmtId="0" fontId="3" fillId="0" borderId="11" xfId="0" applyFont="1" applyBorder="1" applyAlignment="1">
      <alignment horizontal="center"/>
    </xf>
    <xf numFmtId="0" fontId="3" fillId="0" borderId="11" xfId="0" applyFont="1" applyBorder="1" applyAlignment="1">
      <alignment horizontal="center" wrapText="1"/>
    </xf>
    <xf numFmtId="0" fontId="3" fillId="0" borderId="15" xfId="0" applyFont="1" applyBorder="1" applyAlignment="1">
      <alignment horizontal="centerContinuous" wrapText="1"/>
    </xf>
    <xf numFmtId="0" fontId="3" fillId="0" borderId="16" xfId="0" applyFont="1" applyBorder="1" applyAlignment="1">
      <alignment horizontal="centerContinuous"/>
    </xf>
    <xf numFmtId="0" fontId="1" fillId="0" borderId="13" xfId="0" applyFont="1" applyBorder="1"/>
    <xf numFmtId="0" fontId="3" fillId="0" borderId="10" xfId="0" applyFont="1" applyBorder="1" applyAlignment="1">
      <alignment horizontal="center"/>
    </xf>
    <xf numFmtId="0" fontId="3" fillId="0" borderId="28" xfId="0" applyFont="1" applyBorder="1"/>
    <xf numFmtId="0" fontId="1" fillId="2" borderId="13" xfId="0" applyFont="1" applyFill="1" applyBorder="1"/>
    <xf numFmtId="0" fontId="2" fillId="0" borderId="27" xfId="0" applyFont="1" applyBorder="1" applyAlignment="1">
      <alignment horizontal="centerContinuous"/>
    </xf>
    <xf numFmtId="0" fontId="1" fillId="0" borderId="3" xfId="0" applyFont="1" applyBorder="1" applyAlignment="1">
      <alignment horizontal="centerContinuous"/>
    </xf>
    <xf numFmtId="0" fontId="1" fillId="0" borderId="24" xfId="0" applyFont="1" applyBorder="1" applyAlignment="1">
      <alignment horizontal="centerContinuous"/>
    </xf>
    <xf numFmtId="0" fontId="1" fillId="0" borderId="15" xfId="0" applyFont="1" applyBorder="1"/>
    <xf numFmtId="0" fontId="1" fillId="0" borderId="16" xfId="0" applyFont="1" applyBorder="1"/>
    <xf numFmtId="0" fontId="1" fillId="0" borderId="17" xfId="0" applyFont="1" applyBorder="1"/>
    <xf numFmtId="0" fontId="3" fillId="0" borderId="19" xfId="0" applyFont="1" applyBorder="1" applyAlignment="1">
      <alignment horizontal="centerContinuous"/>
    </xf>
    <xf numFmtId="0" fontId="1" fillId="0" borderId="20" xfId="0" applyFont="1" applyBorder="1" applyAlignment="1">
      <alignment horizontal="centerContinuous"/>
    </xf>
    <xf numFmtId="0" fontId="1" fillId="0" borderId="21" xfId="0" applyFont="1" applyBorder="1" applyAlignment="1">
      <alignment horizontal="centerContinuous"/>
    </xf>
    <xf numFmtId="3" fontId="3" fillId="0" borderId="28" xfId="0" applyNumberFormat="1" applyFont="1" applyBorder="1"/>
    <xf numFmtId="3" fontId="3" fillId="0" borderId="30" xfId="0" applyNumberFormat="1" applyFont="1" applyBorder="1"/>
    <xf numFmtId="0" fontId="3" fillId="0" borderId="6" xfId="0" applyFont="1" applyBorder="1" applyAlignment="1">
      <alignment horizontal="center"/>
    </xf>
    <xf numFmtId="0" fontId="3" fillId="0" borderId="7" xfId="0" applyFont="1" applyBorder="1" applyAlignment="1">
      <alignment horizontal="center"/>
    </xf>
    <xf numFmtId="0" fontId="1" fillId="0" borderId="16" xfId="0" applyFont="1" applyBorder="1" applyAlignment="1">
      <alignment horizontal="centerContinuous"/>
    </xf>
    <xf numFmtId="0" fontId="1" fillId="0" borderId="17" xfId="0" applyFont="1" applyBorder="1" applyAlignment="1">
      <alignment horizontal="centerContinuous"/>
    </xf>
    <xf numFmtId="0" fontId="3" fillId="0" borderId="15" xfId="0" applyFont="1" applyBorder="1" applyAlignment="1">
      <alignment horizontal="centerContinuous"/>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right"/>
    </xf>
    <xf numFmtId="0" fontId="3" fillId="0" borderId="0" xfId="0" applyFont="1" applyAlignment="1">
      <alignment horizontal="right"/>
    </xf>
    <xf numFmtId="0" fontId="2" fillId="0" borderId="20" xfId="0" applyFont="1" applyBorder="1" applyAlignment="1">
      <alignment horizontal="centerContinuous"/>
    </xf>
    <xf numFmtId="0" fontId="3" fillId="0" borderId="12" xfId="0" applyFont="1" applyBorder="1" applyAlignment="1">
      <alignment horizontal="center"/>
    </xf>
    <xf numFmtId="0" fontId="8" fillId="0" borderId="0" xfId="0" applyFont="1"/>
    <xf numFmtId="0" fontId="6" fillId="0" borderId="0" xfId="0" applyFont="1"/>
    <xf numFmtId="0" fontId="1" fillId="2" borderId="11" xfId="0" applyFont="1" applyFill="1" applyBorder="1"/>
    <xf numFmtId="3" fontId="1" fillId="0" borderId="28" xfId="0" applyNumberFormat="1" applyFont="1" applyBorder="1"/>
    <xf numFmtId="3" fontId="3" fillId="0" borderId="22" xfId="0" applyNumberFormat="1" applyFont="1" applyBorder="1"/>
    <xf numFmtId="3" fontId="3" fillId="0" borderId="13" xfId="0" applyNumberFormat="1" applyFont="1" applyBorder="1"/>
    <xf numFmtId="3" fontId="7" fillId="0" borderId="18" xfId="0" applyNumberFormat="1" applyFont="1" applyBorder="1" applyAlignment="1">
      <alignment horizontal="right"/>
    </xf>
    <xf numFmtId="3" fontId="1" fillId="0" borderId="25" xfId="0" applyNumberFormat="1" applyFont="1" applyBorder="1"/>
    <xf numFmtId="3" fontId="1" fillId="2" borderId="38" xfId="0" applyNumberFormat="1" applyFont="1" applyFill="1" applyBorder="1"/>
    <xf numFmtId="3" fontId="1" fillId="2" borderId="39" xfId="0" applyNumberFormat="1" applyFont="1" applyFill="1" applyBorder="1"/>
    <xf numFmtId="3" fontId="1" fillId="2" borderId="40" xfId="0" applyNumberFormat="1" applyFont="1" applyFill="1" applyBorder="1"/>
    <xf numFmtId="0" fontId="3" fillId="0" borderId="41" xfId="0" applyFont="1" applyBorder="1" applyAlignment="1">
      <alignment horizontal="centerContinuous" wrapText="1"/>
    </xf>
    <xf numFmtId="0" fontId="3" fillId="0" borderId="42" xfId="0" applyFont="1" applyBorder="1" applyAlignment="1">
      <alignment horizontal="centerContinuous"/>
    </xf>
    <xf numFmtId="3" fontId="3" fillId="0" borderId="36" xfId="0" applyNumberFormat="1" applyFont="1" applyBorder="1"/>
    <xf numFmtId="3" fontId="3" fillId="0" borderId="35" xfId="0" applyNumberFormat="1" applyFont="1" applyBorder="1"/>
    <xf numFmtId="3" fontId="3" fillId="0" borderId="18" xfId="0" applyNumberFormat="1" applyFont="1" applyBorder="1"/>
    <xf numFmtId="3" fontId="3" fillId="0" borderId="43" xfId="0" applyNumberFormat="1" applyFont="1" applyBorder="1"/>
    <xf numFmtId="3" fontId="1" fillId="0" borderId="44" xfId="0" applyNumberFormat="1" applyFont="1" applyBorder="1"/>
    <xf numFmtId="3" fontId="3" fillId="0" borderId="19" xfId="0" applyNumberFormat="1" applyFont="1" applyBorder="1"/>
    <xf numFmtId="3" fontId="1" fillId="0" borderId="0" xfId="0" applyNumberFormat="1" applyFont="1" applyAlignment="1">
      <alignment horizontal="center"/>
    </xf>
    <xf numFmtId="0" fontId="3" fillId="0" borderId="42" xfId="0" applyFont="1" applyBorder="1" applyAlignment="1">
      <alignment horizontal="centerContinuous" wrapText="1"/>
    </xf>
    <xf numFmtId="0" fontId="3" fillId="4" borderId="29" xfId="0" applyFont="1" applyFill="1" applyBorder="1" applyAlignment="1">
      <alignment horizontal="center" wrapText="1"/>
    </xf>
    <xf numFmtId="0" fontId="1" fillId="4" borderId="9" xfId="0" applyFont="1" applyFill="1" applyBorder="1"/>
    <xf numFmtId="0" fontId="3" fillId="0" borderId="28" xfId="0"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horizontal="center" wrapText="1"/>
    </xf>
    <xf numFmtId="0" fontId="3" fillId="0" borderId="43" xfId="0" applyFont="1" applyBorder="1" applyAlignment="1">
      <alignment horizontal="center" wrapText="1"/>
    </xf>
    <xf numFmtId="0" fontId="3" fillId="0" borderId="52" xfId="0" applyFont="1" applyBorder="1" applyAlignment="1">
      <alignment horizontal="center" wrapText="1"/>
    </xf>
    <xf numFmtId="0" fontId="3" fillId="0" borderId="53" xfId="0" applyFont="1" applyBorder="1" applyAlignment="1">
      <alignment horizontal="center" wrapText="1"/>
    </xf>
    <xf numFmtId="0" fontId="3" fillId="0" borderId="19" xfId="0" applyFont="1" applyBorder="1" applyAlignment="1">
      <alignment horizontal="center" wrapText="1"/>
    </xf>
    <xf numFmtId="0" fontId="3" fillId="4" borderId="26" xfId="0" applyFont="1" applyFill="1" applyBorder="1" applyAlignment="1">
      <alignment horizontal="center" wrapText="1"/>
    </xf>
    <xf numFmtId="44" fontId="1" fillId="0" borderId="11" xfId="1" applyFont="1" applyBorder="1"/>
    <xf numFmtId="44" fontId="1" fillId="0" borderId="12" xfId="1" applyFont="1" applyBorder="1"/>
    <xf numFmtId="44" fontId="1" fillId="0" borderId="37" xfId="1" applyFont="1" applyBorder="1"/>
    <xf numFmtId="44" fontId="1" fillId="0" borderId="51" xfId="1" applyFont="1" applyBorder="1"/>
    <xf numFmtId="44" fontId="1" fillId="0" borderId="4" xfId="1" applyFont="1" applyBorder="1"/>
    <xf numFmtId="44" fontId="1" fillId="0" borderId="27" xfId="1" applyFont="1" applyBorder="1"/>
    <xf numFmtId="44" fontId="1" fillId="3" borderId="27" xfId="1" applyFont="1" applyFill="1" applyBorder="1"/>
    <xf numFmtId="9" fontId="1" fillId="4" borderId="9" xfId="2" applyFont="1" applyFill="1" applyBorder="1"/>
    <xf numFmtId="9" fontId="1" fillId="4" borderId="49" xfId="2" applyFont="1" applyFill="1" applyBorder="1"/>
    <xf numFmtId="9" fontId="1" fillId="4" borderId="4" xfId="2" applyFont="1" applyFill="1" applyBorder="1"/>
    <xf numFmtId="0" fontId="3" fillId="2" borderId="37" xfId="0" applyFont="1" applyFill="1" applyBorder="1"/>
    <xf numFmtId="0" fontId="1" fillId="2" borderId="2" xfId="0" applyFont="1" applyFill="1" applyBorder="1"/>
    <xf numFmtId="0" fontId="1" fillId="2" borderId="1" xfId="0" applyFont="1" applyFill="1" applyBorder="1"/>
    <xf numFmtId="0" fontId="3" fillId="2" borderId="50" xfId="0" applyFont="1" applyFill="1" applyBorder="1"/>
    <xf numFmtId="44" fontId="1" fillId="2" borderId="1" xfId="1" applyFont="1" applyFill="1" applyBorder="1"/>
    <xf numFmtId="0" fontId="1" fillId="5" borderId="31" xfId="0" applyFont="1" applyFill="1" applyBorder="1"/>
    <xf numFmtId="44" fontId="1" fillId="0" borderId="13" xfId="1" applyFont="1" applyBorder="1"/>
    <xf numFmtId="44" fontId="1" fillId="0" borderId="14" xfId="1" applyFont="1" applyBorder="1"/>
    <xf numFmtId="0" fontId="3" fillId="2" borderId="45" xfId="0" applyFont="1" applyFill="1" applyBorder="1" applyAlignment="1">
      <alignment horizontal="right"/>
    </xf>
    <xf numFmtId="0" fontId="3" fillId="2" borderId="35" xfId="0" applyFont="1" applyFill="1" applyBorder="1" applyAlignment="1">
      <alignment horizontal="right"/>
    </xf>
    <xf numFmtId="44" fontId="6" fillId="0" borderId="13" xfId="1" applyFont="1" applyBorder="1"/>
    <xf numFmtId="44" fontId="6" fillId="0" borderId="14" xfId="1" applyFont="1" applyBorder="1"/>
    <xf numFmtId="165" fontId="1" fillId="0" borderId="12" xfId="1" applyNumberFormat="1" applyFont="1" applyBorder="1"/>
    <xf numFmtId="165" fontId="1" fillId="0" borderId="35" xfId="1" applyNumberFormat="1" applyFont="1" applyBorder="1"/>
    <xf numFmtId="165" fontId="1" fillId="0" borderId="13" xfId="1" applyNumberFormat="1" applyFont="1" applyBorder="1"/>
    <xf numFmtId="165" fontId="1" fillId="0" borderId="14" xfId="1" applyNumberFormat="1" applyFont="1" applyBorder="1"/>
    <xf numFmtId="44" fontId="1" fillId="0" borderId="9" xfId="1" applyFont="1" applyBorder="1"/>
    <xf numFmtId="44" fontId="1" fillId="0" borderId="26" xfId="1" applyFont="1" applyBorder="1"/>
    <xf numFmtId="44" fontId="1" fillId="0" borderId="22" xfId="1" applyFont="1" applyBorder="1"/>
    <xf numFmtId="44" fontId="1" fillId="0" borderId="23" xfId="1" applyFont="1" applyBorder="1"/>
    <xf numFmtId="44" fontId="1" fillId="0" borderId="33" xfId="1" applyFont="1" applyBorder="1"/>
    <xf numFmtId="44" fontId="1" fillId="2" borderId="11" xfId="1" applyFont="1" applyFill="1" applyBorder="1"/>
    <xf numFmtId="44" fontId="1" fillId="0" borderId="26" xfId="1" applyFont="1" applyFill="1" applyBorder="1"/>
    <xf numFmtId="164" fontId="3" fillId="0" borderId="13" xfId="2" applyNumberFormat="1" applyFont="1" applyBorder="1" applyAlignment="1">
      <alignment horizontal="right"/>
    </xf>
    <xf numFmtId="0" fontId="1" fillId="0" borderId="23" xfId="0" applyFont="1" applyBorder="1"/>
    <xf numFmtId="0" fontId="1" fillId="0" borderId="14" xfId="0" applyFont="1" applyBorder="1"/>
    <xf numFmtId="3" fontId="1" fillId="6" borderId="0" xfId="0" applyNumberFormat="1" applyFont="1" applyFill="1"/>
    <xf numFmtId="3" fontId="7" fillId="6" borderId="0" xfId="0" applyNumberFormat="1" applyFont="1" applyFill="1"/>
    <xf numFmtId="0" fontId="1" fillId="6" borderId="0" xfId="0" applyFont="1" applyFill="1"/>
    <xf numFmtId="0" fontId="1" fillId="7" borderId="10" xfId="0" applyFont="1" applyFill="1" applyBorder="1"/>
    <xf numFmtId="0" fontId="1" fillId="7" borderId="11" xfId="0" applyFont="1" applyFill="1" applyBorder="1"/>
    <xf numFmtId="44" fontId="1" fillId="7" borderId="10" xfId="1" applyFont="1" applyFill="1" applyBorder="1"/>
    <xf numFmtId="44" fontId="1" fillId="7" borderId="11" xfId="1" applyFont="1" applyFill="1" applyBorder="1"/>
    <xf numFmtId="44" fontId="1" fillId="7" borderId="12" xfId="1" applyFont="1" applyFill="1" applyBorder="1"/>
    <xf numFmtId="44" fontId="1" fillId="7" borderId="46" xfId="1" applyFont="1" applyFill="1" applyBorder="1"/>
    <xf numFmtId="44" fontId="1" fillId="7" borderId="47" xfId="1" applyFont="1" applyFill="1" applyBorder="1"/>
    <xf numFmtId="44" fontId="1" fillId="7" borderId="48" xfId="1" applyFont="1" applyFill="1" applyBorder="1"/>
    <xf numFmtId="3" fontId="1" fillId="7" borderId="1" xfId="0" applyNumberFormat="1" applyFont="1" applyFill="1" applyBorder="1"/>
    <xf numFmtId="3" fontId="1" fillId="7" borderId="31" xfId="0" applyNumberFormat="1" applyFont="1" applyFill="1" applyBorder="1"/>
    <xf numFmtId="3" fontId="1" fillId="7" borderId="2" xfId="0" applyNumberFormat="1" applyFont="1" applyFill="1" applyBorder="1"/>
    <xf numFmtId="165" fontId="1" fillId="7" borderId="11" xfId="1" applyNumberFormat="1" applyFont="1" applyFill="1" applyBorder="1"/>
    <xf numFmtId="0" fontId="1" fillId="7" borderId="37" xfId="0" applyFont="1" applyFill="1" applyBorder="1"/>
    <xf numFmtId="0" fontId="1" fillId="7" borderId="34" xfId="0" applyFont="1" applyFill="1" applyBorder="1"/>
    <xf numFmtId="165" fontId="1" fillId="7" borderId="34" xfId="1" applyNumberFormat="1" applyFont="1" applyFill="1" applyBorder="1"/>
    <xf numFmtId="165" fontId="1" fillId="7" borderId="36" xfId="1" applyNumberFormat="1" applyFont="1" applyFill="1" applyBorder="1"/>
    <xf numFmtId="3" fontId="1" fillId="7" borderId="35" xfId="0" applyNumberFormat="1" applyFont="1" applyFill="1" applyBorder="1"/>
    <xf numFmtId="3" fontId="3" fillId="4" borderId="15" xfId="0" applyNumberFormat="1" applyFont="1" applyFill="1" applyBorder="1" applyAlignment="1">
      <alignment horizontal="center"/>
    </xf>
    <xf numFmtId="3" fontId="1" fillId="4" borderId="16" xfId="0" applyNumberFormat="1" applyFont="1" applyFill="1" applyBorder="1"/>
    <xf numFmtId="3" fontId="1" fillId="4" borderId="17" xfId="0" applyNumberFormat="1" applyFont="1" applyFill="1" applyBorder="1"/>
    <xf numFmtId="3" fontId="1" fillId="4" borderId="18" xfId="0" applyNumberFormat="1" applyFont="1" applyFill="1" applyBorder="1" applyAlignment="1">
      <alignment horizontal="right"/>
    </xf>
    <xf numFmtId="3" fontId="1" fillId="4" borderId="1" xfId="0" applyNumberFormat="1" applyFont="1" applyFill="1" applyBorder="1"/>
    <xf numFmtId="3" fontId="1" fillId="4" borderId="0" xfId="0" applyNumberFormat="1" applyFont="1" applyFill="1" applyAlignment="1">
      <alignment horizontal="right"/>
    </xf>
    <xf numFmtId="3" fontId="1" fillId="4" borderId="31" xfId="0" applyNumberFormat="1" applyFont="1" applyFill="1" applyBorder="1"/>
    <xf numFmtId="3" fontId="1" fillId="4" borderId="2" xfId="0" applyNumberFormat="1" applyFont="1" applyFill="1" applyBorder="1"/>
    <xf numFmtId="3" fontId="1" fillId="4" borderId="32" xfId="0" applyNumberFormat="1" applyFont="1" applyFill="1" applyBorder="1"/>
    <xf numFmtId="3" fontId="1" fillId="4" borderId="19" xfId="0" applyNumberFormat="1" applyFont="1" applyFill="1" applyBorder="1"/>
    <xf numFmtId="3" fontId="1" fillId="4" borderId="20" xfId="0" applyNumberFormat="1" applyFont="1" applyFill="1" applyBorder="1"/>
    <xf numFmtId="3" fontId="1" fillId="4" borderId="21" xfId="0" applyNumberFormat="1" applyFont="1" applyFill="1" applyBorder="1"/>
    <xf numFmtId="14" fontId="3" fillId="0" borderId="2" xfId="0" applyNumberFormat="1" applyFont="1" applyBorder="1"/>
    <xf numFmtId="14" fontId="3" fillId="0" borderId="32" xfId="0" applyNumberFormat="1" applyFont="1" applyBorder="1" applyAlignment="1">
      <alignment horizontal="left" indent="1"/>
    </xf>
    <xf numFmtId="9" fontId="3" fillId="0" borderId="38" xfId="2" applyFont="1" applyBorder="1" applyAlignment="1">
      <alignment horizontal="right"/>
    </xf>
    <xf numFmtId="0" fontId="3" fillId="0" borderId="37" xfId="0" applyFont="1" applyBorder="1" applyAlignment="1">
      <alignment horizontal="right"/>
    </xf>
    <xf numFmtId="0" fontId="3" fillId="0" borderId="34" xfId="0" applyFont="1" applyBorder="1" applyAlignment="1">
      <alignment horizontal="right"/>
    </xf>
    <xf numFmtId="0" fontId="3" fillId="0" borderId="41"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right"/>
    </xf>
    <xf numFmtId="0" fontId="3" fillId="0" borderId="35" xfId="0" applyFon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E5"/>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H33"/>
  <sheetViews>
    <sheetView showGridLines="0" tabSelected="1" zoomScaleNormal="100" workbookViewId="0">
      <selection activeCell="E6" sqref="E6"/>
    </sheetView>
  </sheetViews>
  <sheetFormatPr defaultColWidth="9.140625" defaultRowHeight="12.6"/>
  <cols>
    <col min="1" max="1" width="42.140625" style="1" customWidth="1"/>
    <col min="2" max="2" width="33.42578125" style="1" customWidth="1"/>
    <col min="3" max="3" width="17.5703125" style="1" customWidth="1"/>
    <col min="4" max="4" width="16.85546875" style="1" customWidth="1"/>
    <col min="5" max="5" width="23.28515625" style="1" customWidth="1"/>
    <col min="6" max="16384" width="9.140625" style="1"/>
  </cols>
  <sheetData>
    <row r="1" spans="1:8" ht="14.25" customHeight="1" thickBot="1">
      <c r="A1" s="22" t="s">
        <v>0</v>
      </c>
      <c r="B1" s="23"/>
      <c r="C1" s="23"/>
      <c r="D1" s="23"/>
      <c r="E1" s="24"/>
    </row>
    <row r="2" spans="1:8" ht="3.75" hidden="1" customHeight="1">
      <c r="A2" s="21"/>
      <c r="B2" s="11"/>
      <c r="C2" s="11"/>
      <c r="D2" s="11"/>
      <c r="E2" s="12"/>
    </row>
    <row r="3" spans="1:8" ht="21" customHeight="1">
      <c r="A3" s="66" t="s">
        <v>1</v>
      </c>
      <c r="B3" s="138"/>
      <c r="C3" s="138"/>
      <c r="D3" s="138"/>
      <c r="E3" s="139"/>
      <c r="G3" s="128" t="s">
        <v>2</v>
      </c>
      <c r="H3" s="127"/>
    </row>
    <row r="4" spans="1:8" ht="24" customHeight="1">
      <c r="A4" s="66" t="s">
        <v>3</v>
      </c>
      <c r="B4" s="140"/>
      <c r="C4" s="1" t="s">
        <v>4</v>
      </c>
      <c r="D4" s="159">
        <v>45200</v>
      </c>
      <c r="E4" s="160">
        <v>45565</v>
      </c>
    </row>
    <row r="5" spans="1:8" ht="24.75" customHeight="1">
      <c r="A5" s="16"/>
      <c r="B5" s="1" t="s">
        <v>5</v>
      </c>
      <c r="C5" s="1" t="s">
        <v>6</v>
      </c>
      <c r="D5" s="13" t="s">
        <v>7</v>
      </c>
      <c r="E5" s="139"/>
    </row>
    <row r="6" spans="1:8" ht="19.5" customHeight="1" thickBot="1">
      <c r="A6" s="78" t="s">
        <v>8</v>
      </c>
      <c r="B6" s="14"/>
      <c r="C6" s="14"/>
      <c r="D6" s="14"/>
      <c r="E6" s="15"/>
    </row>
    <row r="7" spans="1:8" ht="20.25" customHeight="1" thickBot="1">
      <c r="A7" s="3" t="s">
        <v>9</v>
      </c>
      <c r="B7" s="19" t="s">
        <v>10</v>
      </c>
      <c r="C7" s="2"/>
      <c r="D7" s="18"/>
      <c r="E7" s="3"/>
    </row>
    <row r="8" spans="1:8" ht="39" customHeight="1">
      <c r="A8" s="5" t="s">
        <v>11</v>
      </c>
      <c r="B8" s="6" t="s">
        <v>12</v>
      </c>
      <c r="C8" s="6" t="s">
        <v>13</v>
      </c>
      <c r="D8" s="7" t="s">
        <v>14</v>
      </c>
      <c r="E8" s="4" t="s">
        <v>15</v>
      </c>
    </row>
    <row r="9" spans="1:8" ht="15" customHeight="1">
      <c r="A9" s="8" t="s">
        <v>16</v>
      </c>
      <c r="B9" s="91">
        <f>SALARY!D30</f>
        <v>0</v>
      </c>
      <c r="C9" s="91">
        <f>SALARY!E30</f>
        <v>0</v>
      </c>
      <c r="D9" s="91">
        <f>SALARY!F30</f>
        <v>0</v>
      </c>
      <c r="E9" s="117">
        <f>B9+C9+D9</f>
        <v>0</v>
      </c>
    </row>
    <row r="10" spans="1:8" ht="15" customHeight="1">
      <c r="A10" s="8" t="s">
        <v>17</v>
      </c>
      <c r="B10" s="91">
        <f>FRINGE!D30</f>
        <v>0</v>
      </c>
      <c r="C10" s="91">
        <f>FRINGE!E30</f>
        <v>0</v>
      </c>
      <c r="D10" s="91">
        <f>FRINGE!F30</f>
        <v>0</v>
      </c>
      <c r="E10" s="117">
        <f t="shared" ref="E10:E17" si="0">B10+C10+D10</f>
        <v>0</v>
      </c>
    </row>
    <row r="11" spans="1:8" ht="15" customHeight="1">
      <c r="A11" s="8" t="s">
        <v>18</v>
      </c>
      <c r="B11" s="133"/>
      <c r="C11" s="133"/>
      <c r="D11" s="134"/>
      <c r="E11" s="117">
        <f t="shared" si="0"/>
        <v>0</v>
      </c>
    </row>
    <row r="12" spans="1:8" ht="15" customHeight="1">
      <c r="A12" s="8" t="s">
        <v>19</v>
      </c>
      <c r="B12" s="133"/>
      <c r="C12" s="133"/>
      <c r="D12" s="134"/>
      <c r="E12" s="117">
        <f t="shared" si="0"/>
        <v>0</v>
      </c>
    </row>
    <row r="13" spans="1:8" ht="15" customHeight="1">
      <c r="A13" s="8" t="s">
        <v>20</v>
      </c>
      <c r="B13" s="133"/>
      <c r="C13" s="133"/>
      <c r="D13" s="134"/>
      <c r="E13" s="117">
        <f t="shared" si="0"/>
        <v>0</v>
      </c>
    </row>
    <row r="14" spans="1:8" ht="15" customHeight="1">
      <c r="A14" s="8" t="s">
        <v>21</v>
      </c>
      <c r="B14" s="133"/>
      <c r="C14" s="133"/>
      <c r="D14" s="134"/>
      <c r="E14" s="117">
        <f t="shared" si="0"/>
        <v>0</v>
      </c>
    </row>
    <row r="15" spans="1:8" ht="15" customHeight="1">
      <c r="A15" s="8" t="s">
        <v>22</v>
      </c>
      <c r="B15" s="133"/>
      <c r="C15" s="133"/>
      <c r="D15" s="134"/>
      <c r="E15" s="117">
        <f t="shared" si="0"/>
        <v>0</v>
      </c>
    </row>
    <row r="16" spans="1:8" ht="15" customHeight="1">
      <c r="A16" s="8" t="s">
        <v>23</v>
      </c>
      <c r="B16" s="91">
        <f>'CONSULTANT &amp; OTHER COST'!C13</f>
        <v>0</v>
      </c>
      <c r="C16" s="91">
        <f>'CONSULTANT &amp; OTHER COST'!D13</f>
        <v>0</v>
      </c>
      <c r="D16" s="91">
        <f>'CONSULTANT &amp; OTHER COST'!E13</f>
        <v>0</v>
      </c>
      <c r="E16" s="117">
        <f t="shared" si="0"/>
        <v>0</v>
      </c>
    </row>
    <row r="17" spans="1:5" ht="15" customHeight="1" thickBot="1">
      <c r="A17" s="63" t="s">
        <v>24</v>
      </c>
      <c r="B17" s="107">
        <f>'CONSULTANT &amp; OTHER COST'!C27</f>
        <v>0</v>
      </c>
      <c r="C17" s="107">
        <f>'CONSULTANT &amp; OTHER COST'!D27</f>
        <v>0</v>
      </c>
      <c r="D17" s="107">
        <f>'CONSULTANT &amp; OTHER COST'!E27</f>
        <v>0</v>
      </c>
      <c r="E17" s="118">
        <f t="shared" si="0"/>
        <v>0</v>
      </c>
    </row>
    <row r="18" spans="1:5" ht="14.25" customHeight="1">
      <c r="A18" s="48" t="s">
        <v>25</v>
      </c>
      <c r="B18" s="119">
        <f>SUM(B9:B17)</f>
        <v>0</v>
      </c>
      <c r="C18" s="119">
        <f>SUM(C9:C17)</f>
        <v>0</v>
      </c>
      <c r="D18" s="120">
        <f>SUM(D9:D17)</f>
        <v>0</v>
      </c>
      <c r="E18" s="121">
        <f>B18+C18+D18</f>
        <v>0</v>
      </c>
    </row>
    <row r="19" spans="1:5" ht="15" customHeight="1">
      <c r="A19" s="8" t="s">
        <v>26</v>
      </c>
      <c r="B19" s="122"/>
      <c r="C19" s="122"/>
      <c r="D19" s="92">
        <f>D18</f>
        <v>0</v>
      </c>
      <c r="E19" s="117">
        <f>E18*5%</f>
        <v>0</v>
      </c>
    </row>
    <row r="20" spans="1:5" ht="15" customHeight="1" thickBot="1">
      <c r="A20" s="47" t="s">
        <v>27</v>
      </c>
      <c r="B20" s="107">
        <f>SUM(B18:B19)</f>
        <v>0</v>
      </c>
      <c r="C20" s="107">
        <f>SUM(C18:C19)</f>
        <v>0</v>
      </c>
      <c r="D20" s="108">
        <f>SUM(D18:D19)</f>
        <v>0</v>
      </c>
      <c r="E20" s="123">
        <f>B20+C20+D20</f>
        <v>0</v>
      </c>
    </row>
    <row r="21" spans="1:5" ht="15" customHeight="1" thickBot="1">
      <c r="A21" s="67" t="s">
        <v>28</v>
      </c>
      <c r="B21" s="68"/>
      <c r="C21" s="161" t="e">
        <f>C18/(B18+C18)</f>
        <v>#DIV/0!</v>
      </c>
      <c r="D21" s="69"/>
      <c r="E21" s="70"/>
    </row>
    <row r="22" spans="1:5" ht="15" customHeight="1">
      <c r="A22" s="48" t="s">
        <v>29</v>
      </c>
      <c r="B22" s="133"/>
      <c r="C22" s="64" t="s">
        <v>30</v>
      </c>
      <c r="D22" s="17"/>
      <c r="E22" s="125" t="e">
        <f>B20/B22</f>
        <v>#DIV/0!</v>
      </c>
    </row>
    <row r="23" spans="1:5" ht="15" customHeight="1" thickBot="1">
      <c r="A23" s="47" t="s">
        <v>31</v>
      </c>
      <c r="B23" s="146"/>
      <c r="C23" s="65" t="s">
        <v>32</v>
      </c>
      <c r="D23" s="9"/>
      <c r="E23" s="126" t="e">
        <f>B20/B23</f>
        <v>#DIV/0!</v>
      </c>
    </row>
    <row r="24" spans="1:5" ht="15" customHeight="1">
      <c r="A24" s="75" t="s">
        <v>33</v>
      </c>
      <c r="B24" s="77"/>
      <c r="C24" s="73" t="s">
        <v>34</v>
      </c>
      <c r="D24" s="17"/>
      <c r="E24" s="125" t="e">
        <f>E20/B22</f>
        <v>#DIV/0!</v>
      </c>
    </row>
    <row r="25" spans="1:5" ht="15" customHeight="1" thickBot="1">
      <c r="A25" s="76" t="s">
        <v>35</v>
      </c>
      <c r="B25" s="124" t="e">
        <f>(SALARY!D17+FRINGE!D17)/(B18+C18)</f>
        <v>#DIV/0!</v>
      </c>
      <c r="C25" s="74" t="s">
        <v>36</v>
      </c>
      <c r="D25" s="9"/>
      <c r="E25" s="126" t="e">
        <f>E20/B23</f>
        <v>#DIV/0!</v>
      </c>
    </row>
    <row r="26" spans="1:5" ht="23.1">
      <c r="A26" s="20" t="s">
        <v>37</v>
      </c>
      <c r="B26" s="10"/>
      <c r="C26" s="10"/>
      <c r="D26" s="10"/>
      <c r="E26" s="10"/>
    </row>
    <row r="27" spans="1:5" ht="24.75" customHeight="1">
      <c r="A27" s="138"/>
      <c r="C27" s="138"/>
      <c r="D27" s="138"/>
      <c r="E27" s="138"/>
    </row>
    <row r="28" spans="1:5">
      <c r="A28" s="79" t="s">
        <v>38</v>
      </c>
      <c r="C28" s="1" t="s">
        <v>39</v>
      </c>
      <c r="E28" s="1" t="s">
        <v>40</v>
      </c>
    </row>
    <row r="29" spans="1:5" ht="3.75" customHeight="1" thickBot="1"/>
    <row r="30" spans="1:5">
      <c r="A30" s="147" t="s">
        <v>41</v>
      </c>
      <c r="B30" s="148"/>
      <c r="C30" s="148"/>
      <c r="D30" s="148"/>
      <c r="E30" s="149"/>
    </row>
    <row r="31" spans="1:5" ht="19.5" customHeight="1">
      <c r="A31" s="150" t="s">
        <v>42</v>
      </c>
      <c r="B31" s="151"/>
      <c r="C31" s="151"/>
      <c r="D31" s="152" t="s">
        <v>43</v>
      </c>
      <c r="E31" s="153"/>
    </row>
    <row r="32" spans="1:5" ht="23.25" customHeight="1">
      <c r="A32" s="150" t="s">
        <v>42</v>
      </c>
      <c r="B32" s="154"/>
      <c r="C32" s="154"/>
      <c r="D32" s="152" t="s">
        <v>43</v>
      </c>
      <c r="E32" s="155"/>
    </row>
    <row r="33" spans="1:5" ht="3.75" customHeight="1" thickBot="1">
      <c r="A33" s="156"/>
      <c r="B33" s="157"/>
      <c r="C33" s="157"/>
      <c r="D33" s="157"/>
      <c r="E33" s="158"/>
    </row>
  </sheetData>
  <phoneticPr fontId="0" type="noConversion"/>
  <printOptions horizontalCentered="1" verticalCentered="1"/>
  <pageMargins left="0.5" right="0.5" top="0.44" bottom="0.53" header="0.25" footer="0.33"/>
  <pageSetup scale="95" orientation="landscape" horizontalDpi="4294967293" r:id="rId1"/>
  <headerFooter alignWithMargins="0">
    <oddHeader>&amp;L&amp;"Tahoma,Bold"&amp;8DETROIT AREA AGENCY ON AGING</oddHeader>
    <oddFooter>&amp;R&amp;"Tahoma,Bold"&amp;8PAGE 1 of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zoomScaleNormal="100" workbookViewId="0"/>
  </sheetViews>
  <sheetFormatPr defaultColWidth="9.140625" defaultRowHeight="12.6"/>
  <cols>
    <col min="1" max="1" width="31.42578125" style="25" customWidth="1"/>
    <col min="2" max="2" width="22" style="25" customWidth="1"/>
    <col min="3" max="3" width="10.5703125" style="25" customWidth="1"/>
    <col min="4" max="4" width="10.140625" style="25" customWidth="1"/>
    <col min="5" max="8" width="11.7109375" style="25" customWidth="1"/>
    <col min="9" max="16384" width="9.140625" style="25"/>
  </cols>
  <sheetData>
    <row r="1" spans="1:12" ht="15.6" thickBot="1">
      <c r="A1" s="38" t="s">
        <v>44</v>
      </c>
      <c r="B1" s="39"/>
      <c r="C1" s="39"/>
      <c r="D1" s="39"/>
      <c r="E1" s="39"/>
      <c r="F1" s="39"/>
      <c r="G1" s="39"/>
      <c r="H1" s="40"/>
    </row>
    <row r="2" spans="1:12" ht="15">
      <c r="A2" s="41"/>
      <c r="B2" s="42"/>
      <c r="C2" s="42"/>
      <c r="D2" s="42"/>
      <c r="E2" s="42"/>
      <c r="F2" s="42"/>
      <c r="G2" s="42"/>
      <c r="H2" s="43"/>
      <c r="J2" s="128" t="s">
        <v>2</v>
      </c>
      <c r="K2" s="127"/>
      <c r="L2" s="129"/>
    </row>
    <row r="3" spans="1:12" ht="15.6" thickBot="1">
      <c r="A3" s="44" t="s">
        <v>45</v>
      </c>
      <c r="B3" s="45"/>
      <c r="C3" s="45"/>
      <c r="D3" s="45"/>
      <c r="E3" s="45"/>
      <c r="F3" s="45"/>
      <c r="G3" s="45"/>
      <c r="H3" s="46"/>
      <c r="J3" s="128" t="s">
        <v>46</v>
      </c>
      <c r="K3" s="129"/>
      <c r="L3" s="129"/>
    </row>
    <row r="4" spans="1:12" s="27" customFormat="1" ht="24.95">
      <c r="A4" s="32" t="s">
        <v>47</v>
      </c>
      <c r="B4" s="33"/>
      <c r="C4" s="33"/>
      <c r="D4" s="71" t="s">
        <v>48</v>
      </c>
      <c r="E4" s="72"/>
      <c r="F4" s="72"/>
      <c r="G4" s="80"/>
      <c r="H4" s="81"/>
    </row>
    <row r="5" spans="1:12" s="26" customFormat="1" ht="42.75" customHeight="1" thickBot="1">
      <c r="A5" s="83" t="s">
        <v>49</v>
      </c>
      <c r="B5" s="84" t="s">
        <v>39</v>
      </c>
      <c r="C5" s="85" t="s">
        <v>50</v>
      </c>
      <c r="D5" s="86" t="s">
        <v>51</v>
      </c>
      <c r="E5" s="87" t="s">
        <v>52</v>
      </c>
      <c r="F5" s="88" t="s">
        <v>53</v>
      </c>
      <c r="G5" s="89" t="s">
        <v>54</v>
      </c>
      <c r="H5" s="90" t="s">
        <v>55</v>
      </c>
    </row>
    <row r="6" spans="1:12" ht="15" customHeight="1">
      <c r="A6" s="104" t="s">
        <v>56</v>
      </c>
      <c r="B6" s="103"/>
      <c r="C6" s="103"/>
      <c r="D6" s="105"/>
      <c r="E6" s="105"/>
      <c r="F6" s="105"/>
      <c r="G6" s="105"/>
      <c r="H6" s="106"/>
    </row>
    <row r="7" spans="1:12" ht="15" customHeight="1">
      <c r="A7" s="130"/>
      <c r="B7" s="131"/>
      <c r="C7" s="131"/>
      <c r="D7" s="132"/>
      <c r="E7" s="133"/>
      <c r="F7" s="134"/>
      <c r="G7" s="93">
        <f>D7+E7+F7</f>
        <v>0</v>
      </c>
      <c r="H7" s="82" t="e">
        <f>D7/G7</f>
        <v>#DIV/0!</v>
      </c>
    </row>
    <row r="8" spans="1:12" ht="15" customHeight="1">
      <c r="A8" s="130"/>
      <c r="B8" s="131"/>
      <c r="C8" s="131"/>
      <c r="D8" s="132"/>
      <c r="E8" s="133"/>
      <c r="F8" s="134"/>
      <c r="G8" s="93">
        <f t="shared" ref="G8:G16" si="0">D8+E8+F8</f>
        <v>0</v>
      </c>
      <c r="H8" s="98" t="e">
        <f t="shared" ref="H8:H17" si="1">D8/G8</f>
        <v>#DIV/0!</v>
      </c>
    </row>
    <row r="9" spans="1:12" ht="15" customHeight="1">
      <c r="A9" s="130"/>
      <c r="B9" s="131"/>
      <c r="C9" s="131"/>
      <c r="D9" s="132"/>
      <c r="E9" s="133"/>
      <c r="F9" s="134"/>
      <c r="G9" s="93">
        <f t="shared" si="0"/>
        <v>0</v>
      </c>
      <c r="H9" s="98" t="e">
        <f t="shared" si="1"/>
        <v>#DIV/0!</v>
      </c>
    </row>
    <row r="10" spans="1:12" ht="15" customHeight="1">
      <c r="A10" s="130"/>
      <c r="B10" s="131"/>
      <c r="C10" s="131"/>
      <c r="D10" s="132"/>
      <c r="E10" s="133"/>
      <c r="F10" s="134"/>
      <c r="G10" s="93">
        <f t="shared" si="0"/>
        <v>0</v>
      </c>
      <c r="H10" s="98" t="e">
        <f t="shared" si="1"/>
        <v>#DIV/0!</v>
      </c>
    </row>
    <row r="11" spans="1:12" ht="15" customHeight="1">
      <c r="A11" s="130"/>
      <c r="B11" s="131"/>
      <c r="C11" s="131"/>
      <c r="D11" s="132"/>
      <c r="E11" s="133"/>
      <c r="F11" s="134"/>
      <c r="G11" s="93">
        <f t="shared" si="0"/>
        <v>0</v>
      </c>
      <c r="H11" s="98" t="e">
        <f t="shared" si="1"/>
        <v>#DIV/0!</v>
      </c>
    </row>
    <row r="12" spans="1:12" ht="15" customHeight="1">
      <c r="A12" s="130"/>
      <c r="B12" s="131"/>
      <c r="C12" s="131"/>
      <c r="D12" s="132"/>
      <c r="E12" s="133"/>
      <c r="F12" s="134"/>
      <c r="G12" s="93">
        <f t="shared" si="0"/>
        <v>0</v>
      </c>
      <c r="H12" s="98" t="e">
        <f t="shared" si="1"/>
        <v>#DIV/0!</v>
      </c>
    </row>
    <row r="13" spans="1:12" ht="15" customHeight="1">
      <c r="A13" s="130"/>
      <c r="B13" s="131"/>
      <c r="C13" s="131"/>
      <c r="D13" s="132"/>
      <c r="E13" s="133"/>
      <c r="F13" s="134"/>
      <c r="G13" s="93">
        <f t="shared" si="0"/>
        <v>0</v>
      </c>
      <c r="H13" s="98" t="e">
        <f t="shared" si="1"/>
        <v>#DIV/0!</v>
      </c>
    </row>
    <row r="14" spans="1:12" ht="15" customHeight="1">
      <c r="A14" s="130"/>
      <c r="B14" s="131"/>
      <c r="C14" s="131"/>
      <c r="D14" s="132"/>
      <c r="E14" s="133"/>
      <c r="F14" s="134"/>
      <c r="G14" s="93">
        <f t="shared" si="0"/>
        <v>0</v>
      </c>
      <c r="H14" s="98" t="e">
        <f t="shared" si="1"/>
        <v>#DIV/0!</v>
      </c>
    </row>
    <row r="15" spans="1:12" ht="15" customHeight="1">
      <c r="A15" s="130"/>
      <c r="B15" s="131"/>
      <c r="C15" s="131"/>
      <c r="D15" s="132"/>
      <c r="E15" s="133"/>
      <c r="F15" s="134"/>
      <c r="G15" s="93">
        <f t="shared" si="0"/>
        <v>0</v>
      </c>
      <c r="H15" s="98" t="e">
        <f t="shared" si="1"/>
        <v>#DIV/0!</v>
      </c>
    </row>
    <row r="16" spans="1:12" ht="15" customHeight="1" thickBot="1">
      <c r="A16" s="130"/>
      <c r="B16" s="131"/>
      <c r="C16" s="131"/>
      <c r="D16" s="135"/>
      <c r="E16" s="136"/>
      <c r="F16" s="137"/>
      <c r="G16" s="94">
        <f t="shared" si="0"/>
        <v>0</v>
      </c>
      <c r="H16" s="99" t="e">
        <f t="shared" si="1"/>
        <v>#DIV/0!</v>
      </c>
    </row>
    <row r="17" spans="1:8" ht="15" customHeight="1" thickBot="1">
      <c r="A17" s="162" t="s">
        <v>57</v>
      </c>
      <c r="B17" s="163"/>
      <c r="C17" s="62"/>
      <c r="D17" s="95">
        <f>SUM(D7:D16)</f>
        <v>0</v>
      </c>
      <c r="E17" s="95">
        <f>SUM(E7:E16)</f>
        <v>0</v>
      </c>
      <c r="F17" s="95">
        <f>SUM(F7:F16)</f>
        <v>0</v>
      </c>
      <c r="G17" s="96">
        <f>SUM(G7:G16)</f>
        <v>0</v>
      </c>
      <c r="H17" s="100" t="e">
        <f t="shared" si="1"/>
        <v>#DIV/0!</v>
      </c>
    </row>
    <row r="18" spans="1:8" ht="15" customHeight="1">
      <c r="A18" s="101" t="s">
        <v>58</v>
      </c>
      <c r="B18" s="102"/>
      <c r="C18" s="102"/>
      <c r="D18" s="103"/>
      <c r="E18" s="103"/>
      <c r="F18" s="103"/>
      <c r="G18" s="103"/>
      <c r="H18" s="106"/>
    </row>
    <row r="19" spans="1:8" ht="15" customHeight="1">
      <c r="A19" s="130"/>
      <c r="B19" s="131"/>
      <c r="C19" s="131"/>
      <c r="D19" s="132"/>
      <c r="E19" s="133"/>
      <c r="F19" s="134"/>
      <c r="G19" s="93">
        <f>D19+E19+F19</f>
        <v>0</v>
      </c>
      <c r="H19" s="98" t="e">
        <f t="shared" ref="H19:H30" si="2">D19/G19</f>
        <v>#DIV/0!</v>
      </c>
    </row>
    <row r="20" spans="1:8" ht="15" customHeight="1">
      <c r="A20" s="130"/>
      <c r="B20" s="131"/>
      <c r="C20" s="131"/>
      <c r="D20" s="132"/>
      <c r="E20" s="133"/>
      <c r="F20" s="134"/>
      <c r="G20" s="93">
        <f t="shared" ref="G19:G28" si="3">D20+E20+F20</f>
        <v>0</v>
      </c>
      <c r="H20" s="98" t="e">
        <f t="shared" si="2"/>
        <v>#DIV/0!</v>
      </c>
    </row>
    <row r="21" spans="1:8" ht="15" customHeight="1">
      <c r="A21" s="130"/>
      <c r="B21" s="131"/>
      <c r="C21" s="131"/>
      <c r="D21" s="132"/>
      <c r="E21" s="133"/>
      <c r="F21" s="134"/>
      <c r="G21" s="93">
        <f t="shared" si="3"/>
        <v>0</v>
      </c>
      <c r="H21" s="98" t="e">
        <f t="shared" si="2"/>
        <v>#DIV/0!</v>
      </c>
    </row>
    <row r="22" spans="1:8" ht="15" customHeight="1">
      <c r="A22" s="130"/>
      <c r="B22" s="131"/>
      <c r="C22" s="131"/>
      <c r="D22" s="132"/>
      <c r="E22" s="133"/>
      <c r="F22" s="134"/>
      <c r="G22" s="93">
        <f t="shared" si="3"/>
        <v>0</v>
      </c>
      <c r="H22" s="98" t="e">
        <f t="shared" si="2"/>
        <v>#DIV/0!</v>
      </c>
    </row>
    <row r="23" spans="1:8" ht="15" customHeight="1">
      <c r="A23" s="130"/>
      <c r="B23" s="131"/>
      <c r="C23" s="131"/>
      <c r="D23" s="132"/>
      <c r="E23" s="133"/>
      <c r="F23" s="134"/>
      <c r="G23" s="93">
        <f t="shared" si="3"/>
        <v>0</v>
      </c>
      <c r="H23" s="98" t="e">
        <f t="shared" si="2"/>
        <v>#DIV/0!</v>
      </c>
    </row>
    <row r="24" spans="1:8" ht="15" customHeight="1">
      <c r="A24" s="130"/>
      <c r="B24" s="131"/>
      <c r="C24" s="131"/>
      <c r="D24" s="132"/>
      <c r="E24" s="133"/>
      <c r="F24" s="134"/>
      <c r="G24" s="93">
        <f t="shared" si="3"/>
        <v>0</v>
      </c>
      <c r="H24" s="98" t="e">
        <f t="shared" si="2"/>
        <v>#DIV/0!</v>
      </c>
    </row>
    <row r="25" spans="1:8" ht="15" customHeight="1">
      <c r="A25" s="130"/>
      <c r="B25" s="131"/>
      <c r="C25" s="131"/>
      <c r="D25" s="132"/>
      <c r="E25" s="133"/>
      <c r="F25" s="134"/>
      <c r="G25" s="93">
        <f t="shared" si="3"/>
        <v>0</v>
      </c>
      <c r="H25" s="98" t="e">
        <f t="shared" si="2"/>
        <v>#DIV/0!</v>
      </c>
    </row>
    <row r="26" spans="1:8" ht="15" customHeight="1">
      <c r="A26" s="130"/>
      <c r="B26" s="131"/>
      <c r="C26" s="131"/>
      <c r="D26" s="132"/>
      <c r="E26" s="133"/>
      <c r="F26" s="134"/>
      <c r="G26" s="93">
        <f t="shared" si="3"/>
        <v>0</v>
      </c>
      <c r="H26" s="98" t="e">
        <f t="shared" si="2"/>
        <v>#DIV/0!</v>
      </c>
    </row>
    <row r="27" spans="1:8" ht="15" customHeight="1">
      <c r="A27" s="130"/>
      <c r="B27" s="131"/>
      <c r="C27" s="131"/>
      <c r="D27" s="132"/>
      <c r="E27" s="133"/>
      <c r="F27" s="134"/>
      <c r="G27" s="93">
        <f t="shared" si="3"/>
        <v>0</v>
      </c>
      <c r="H27" s="98" t="e">
        <f t="shared" si="2"/>
        <v>#DIV/0!</v>
      </c>
    </row>
    <row r="28" spans="1:8" ht="15" customHeight="1" thickBot="1">
      <c r="A28" s="130"/>
      <c r="B28" s="131"/>
      <c r="C28" s="131"/>
      <c r="D28" s="135"/>
      <c r="E28" s="136"/>
      <c r="F28" s="137"/>
      <c r="G28" s="94">
        <f t="shared" si="3"/>
        <v>0</v>
      </c>
      <c r="H28" s="99" t="e">
        <f t="shared" si="2"/>
        <v>#DIV/0!</v>
      </c>
    </row>
    <row r="29" spans="1:8" ht="15" customHeight="1" thickBot="1">
      <c r="A29" s="162" t="s">
        <v>59</v>
      </c>
      <c r="B29" s="163"/>
      <c r="C29" s="62"/>
      <c r="D29" s="95">
        <f>SUM(D19:D28)</f>
        <v>0</v>
      </c>
      <c r="E29" s="95">
        <f>SUM(E19:E28)</f>
        <v>0</v>
      </c>
      <c r="F29" s="95">
        <f>SUM(F19:F28)</f>
        <v>0</v>
      </c>
      <c r="G29" s="96">
        <f>SUM(G19:G28)</f>
        <v>0</v>
      </c>
      <c r="H29" s="100" t="e">
        <f t="shared" si="2"/>
        <v>#DIV/0!</v>
      </c>
    </row>
    <row r="30" spans="1:8" ht="15" customHeight="1" thickBot="1">
      <c r="A30" s="36" t="s">
        <v>60</v>
      </c>
      <c r="B30" s="37"/>
      <c r="C30" s="37"/>
      <c r="D30" s="95">
        <f>D17+D29</f>
        <v>0</v>
      </c>
      <c r="E30" s="95">
        <f>E17+E29</f>
        <v>0</v>
      </c>
      <c r="F30" s="95">
        <f>F17+F29</f>
        <v>0</v>
      </c>
      <c r="G30" s="97">
        <f>G17+G29</f>
        <v>0</v>
      </c>
      <c r="H30" s="100" t="e">
        <f t="shared" si="2"/>
        <v>#DIV/0!</v>
      </c>
    </row>
    <row r="32" spans="1:8">
      <c r="A32" s="60" t="s">
        <v>61</v>
      </c>
    </row>
  </sheetData>
  <mergeCells count="2">
    <mergeCell ref="A17:B17"/>
    <mergeCell ref="A29:B29"/>
  </mergeCells>
  <phoneticPr fontId="0" type="noConversion"/>
  <printOptions horizontalCentered="1" verticalCentered="1"/>
  <pageMargins left="0.75" right="0.75" top="0.57999999999999996" bottom="0.5" header="0.5" footer="0.5"/>
  <pageSetup orientation="landscape" r:id="rId1"/>
  <headerFooter alignWithMargins="0">
    <oddFooter>&amp;R&amp;"Tahoma,Bold"&amp;8PAGE 2 of 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showGridLines="0" zoomScaleNormal="100" workbookViewId="0"/>
  </sheetViews>
  <sheetFormatPr defaultColWidth="9.140625" defaultRowHeight="12.6"/>
  <cols>
    <col min="1" max="1" width="31.42578125" style="25" customWidth="1"/>
    <col min="2" max="2" width="22" style="25" customWidth="1"/>
    <col min="3" max="3" width="10.5703125" style="25" customWidth="1"/>
    <col min="4" max="4" width="10.140625" style="25" customWidth="1"/>
    <col min="5" max="8" width="11.7109375" style="25" customWidth="1"/>
    <col min="9" max="16384" width="9.140625" style="25"/>
  </cols>
  <sheetData>
    <row r="1" spans="1:12" ht="15.6" thickBot="1">
      <c r="A1" s="38" t="s">
        <v>44</v>
      </c>
      <c r="B1" s="39"/>
      <c r="C1" s="39"/>
      <c r="D1" s="39"/>
      <c r="E1" s="39"/>
      <c r="F1" s="39"/>
      <c r="G1" s="39"/>
      <c r="H1" s="40"/>
    </row>
    <row r="2" spans="1:12" ht="15">
      <c r="A2" s="41"/>
      <c r="B2" s="42"/>
      <c r="C2" s="42"/>
      <c r="D2" s="42"/>
      <c r="E2" s="42"/>
      <c r="F2" s="42"/>
      <c r="G2" s="42"/>
      <c r="H2" s="43"/>
      <c r="J2" s="128" t="s">
        <v>2</v>
      </c>
      <c r="K2" s="127"/>
      <c r="L2" s="129"/>
    </row>
    <row r="3" spans="1:12" ht="15.6" thickBot="1">
      <c r="A3" s="44" t="s">
        <v>62</v>
      </c>
      <c r="B3" s="45"/>
      <c r="C3" s="45"/>
      <c r="D3" s="45"/>
      <c r="E3" s="45"/>
      <c r="F3" s="45"/>
      <c r="G3" s="45"/>
      <c r="H3" s="46"/>
      <c r="J3" s="128" t="s">
        <v>46</v>
      </c>
      <c r="K3" s="129"/>
      <c r="L3" s="129"/>
    </row>
    <row r="4" spans="1:12" s="27" customFormat="1" ht="24.95">
      <c r="A4" s="32" t="s">
        <v>47</v>
      </c>
      <c r="B4" s="33"/>
      <c r="C4" s="33"/>
      <c r="D4" s="71" t="s">
        <v>48</v>
      </c>
      <c r="E4" s="72"/>
      <c r="F4" s="72"/>
      <c r="G4" s="80"/>
      <c r="H4" s="81"/>
    </row>
    <row r="5" spans="1:12" s="26" customFormat="1" ht="42.75" customHeight="1" thickBot="1">
      <c r="A5" s="83" t="s">
        <v>49</v>
      </c>
      <c r="B5" s="84" t="s">
        <v>39</v>
      </c>
      <c r="C5" s="85" t="s">
        <v>63</v>
      </c>
      <c r="D5" s="86" t="s">
        <v>51</v>
      </c>
      <c r="E5" s="87" t="s">
        <v>52</v>
      </c>
      <c r="F5" s="88" t="s">
        <v>53</v>
      </c>
      <c r="G5" s="89" t="s">
        <v>54</v>
      </c>
      <c r="H5" s="90" t="s">
        <v>64</v>
      </c>
    </row>
    <row r="6" spans="1:12" ht="15" customHeight="1">
      <c r="A6" s="104" t="s">
        <v>56</v>
      </c>
      <c r="B6" s="103"/>
      <c r="C6" s="103"/>
      <c r="D6" s="105"/>
      <c r="E6" s="105"/>
      <c r="F6" s="105"/>
      <c r="G6" s="105"/>
      <c r="H6" s="106"/>
    </row>
    <row r="7" spans="1:12" ht="15" customHeight="1">
      <c r="A7" s="130"/>
      <c r="B7" s="131"/>
      <c r="C7" s="131"/>
      <c r="D7" s="132"/>
      <c r="E7" s="133"/>
      <c r="F7" s="134"/>
      <c r="G7" s="93">
        <f>D7+E7+F7</f>
        <v>0</v>
      </c>
      <c r="H7" s="82" t="e">
        <f>D7/G7</f>
        <v>#DIV/0!</v>
      </c>
    </row>
    <row r="8" spans="1:12" ht="15" customHeight="1">
      <c r="A8" s="130"/>
      <c r="B8" s="131"/>
      <c r="C8" s="131"/>
      <c r="D8" s="132"/>
      <c r="E8" s="133"/>
      <c r="F8" s="134"/>
      <c r="G8" s="93">
        <f t="shared" ref="G8:G16" si="0">D8+E8+F8</f>
        <v>0</v>
      </c>
      <c r="H8" s="98" t="e">
        <f t="shared" ref="H8:H17" si="1">D8/G8</f>
        <v>#DIV/0!</v>
      </c>
    </row>
    <row r="9" spans="1:12" ht="15" customHeight="1">
      <c r="A9" s="130"/>
      <c r="B9" s="131"/>
      <c r="C9" s="131"/>
      <c r="D9" s="132"/>
      <c r="E9" s="133"/>
      <c r="F9" s="134"/>
      <c r="G9" s="93">
        <f t="shared" si="0"/>
        <v>0</v>
      </c>
      <c r="H9" s="98" t="e">
        <f t="shared" si="1"/>
        <v>#DIV/0!</v>
      </c>
    </row>
    <row r="10" spans="1:12" ht="15" customHeight="1">
      <c r="A10" s="130"/>
      <c r="B10" s="131"/>
      <c r="C10" s="131"/>
      <c r="D10" s="132"/>
      <c r="E10" s="133"/>
      <c r="F10" s="134"/>
      <c r="G10" s="93">
        <f t="shared" si="0"/>
        <v>0</v>
      </c>
      <c r="H10" s="98" t="e">
        <f t="shared" si="1"/>
        <v>#DIV/0!</v>
      </c>
    </row>
    <row r="11" spans="1:12" ht="15" customHeight="1">
      <c r="A11" s="130"/>
      <c r="B11" s="131"/>
      <c r="C11" s="131"/>
      <c r="D11" s="132"/>
      <c r="E11" s="133"/>
      <c r="F11" s="134"/>
      <c r="G11" s="93">
        <f t="shared" si="0"/>
        <v>0</v>
      </c>
      <c r="H11" s="98" t="e">
        <f t="shared" si="1"/>
        <v>#DIV/0!</v>
      </c>
    </row>
    <row r="12" spans="1:12" ht="15" customHeight="1">
      <c r="A12" s="130"/>
      <c r="B12" s="131"/>
      <c r="C12" s="131"/>
      <c r="D12" s="132"/>
      <c r="E12" s="133"/>
      <c r="F12" s="134"/>
      <c r="G12" s="93">
        <f t="shared" si="0"/>
        <v>0</v>
      </c>
      <c r="H12" s="98" t="e">
        <f t="shared" si="1"/>
        <v>#DIV/0!</v>
      </c>
    </row>
    <row r="13" spans="1:12" ht="15" customHeight="1">
      <c r="A13" s="130"/>
      <c r="B13" s="131"/>
      <c r="C13" s="131"/>
      <c r="D13" s="132"/>
      <c r="E13" s="133"/>
      <c r="F13" s="134"/>
      <c r="G13" s="93">
        <f t="shared" si="0"/>
        <v>0</v>
      </c>
      <c r="H13" s="98" t="e">
        <f t="shared" si="1"/>
        <v>#DIV/0!</v>
      </c>
    </row>
    <row r="14" spans="1:12" ht="15" customHeight="1">
      <c r="A14" s="130"/>
      <c r="B14" s="131"/>
      <c r="C14" s="131"/>
      <c r="D14" s="132"/>
      <c r="E14" s="133"/>
      <c r="F14" s="134"/>
      <c r="G14" s="93">
        <f t="shared" si="0"/>
        <v>0</v>
      </c>
      <c r="H14" s="98" t="e">
        <f t="shared" si="1"/>
        <v>#DIV/0!</v>
      </c>
    </row>
    <row r="15" spans="1:12" ht="15" customHeight="1">
      <c r="A15" s="130"/>
      <c r="B15" s="131"/>
      <c r="C15" s="131"/>
      <c r="D15" s="132"/>
      <c r="E15" s="133"/>
      <c r="F15" s="134"/>
      <c r="G15" s="93">
        <f t="shared" si="0"/>
        <v>0</v>
      </c>
      <c r="H15" s="98" t="e">
        <f t="shared" si="1"/>
        <v>#DIV/0!</v>
      </c>
    </row>
    <row r="16" spans="1:12" ht="15" customHeight="1" thickBot="1">
      <c r="A16" s="130"/>
      <c r="B16" s="131"/>
      <c r="C16" s="131"/>
      <c r="D16" s="135"/>
      <c r="E16" s="136"/>
      <c r="F16" s="137"/>
      <c r="G16" s="94">
        <f t="shared" si="0"/>
        <v>0</v>
      </c>
      <c r="H16" s="99" t="e">
        <f t="shared" si="1"/>
        <v>#DIV/0!</v>
      </c>
    </row>
    <row r="17" spans="1:8" ht="15" customHeight="1" thickBot="1">
      <c r="A17" s="162" t="s">
        <v>65</v>
      </c>
      <c r="B17" s="163"/>
      <c r="C17" s="62"/>
      <c r="D17" s="95">
        <f>SUM(D7:D16)</f>
        <v>0</v>
      </c>
      <c r="E17" s="95">
        <f>SUM(E7:E16)</f>
        <v>0</v>
      </c>
      <c r="F17" s="95">
        <f>SUM(F7:F16)</f>
        <v>0</v>
      </c>
      <c r="G17" s="96">
        <f>SUM(G7:G16)</f>
        <v>0</v>
      </c>
      <c r="H17" s="100" t="e">
        <f t="shared" si="1"/>
        <v>#DIV/0!</v>
      </c>
    </row>
    <row r="18" spans="1:8" ht="15" customHeight="1">
      <c r="A18" s="101" t="s">
        <v>58</v>
      </c>
      <c r="B18" s="102"/>
      <c r="C18" s="102"/>
      <c r="D18" s="103"/>
      <c r="E18" s="103"/>
      <c r="F18" s="103"/>
      <c r="G18" s="103"/>
      <c r="H18" s="106"/>
    </row>
    <row r="19" spans="1:8" ht="15" customHeight="1">
      <c r="A19" s="130"/>
      <c r="B19" s="131"/>
      <c r="C19" s="131"/>
      <c r="D19" s="132"/>
      <c r="E19" s="133"/>
      <c r="F19" s="134"/>
      <c r="G19" s="94">
        <f t="shared" ref="G19:G28" si="2">D19+E19+F19</f>
        <v>0</v>
      </c>
      <c r="H19" s="98" t="e">
        <f t="shared" ref="H19:H30" si="3">D19/G19</f>
        <v>#DIV/0!</v>
      </c>
    </row>
    <row r="20" spans="1:8" ht="15" customHeight="1">
      <c r="A20" s="130"/>
      <c r="B20" s="131"/>
      <c r="C20" s="131"/>
      <c r="D20" s="132"/>
      <c r="E20" s="133"/>
      <c r="F20" s="134"/>
      <c r="G20" s="94">
        <f t="shared" si="2"/>
        <v>0</v>
      </c>
      <c r="H20" s="98" t="e">
        <f t="shared" si="3"/>
        <v>#DIV/0!</v>
      </c>
    </row>
    <row r="21" spans="1:8" ht="15" customHeight="1">
      <c r="A21" s="130"/>
      <c r="B21" s="131"/>
      <c r="C21" s="131"/>
      <c r="D21" s="132"/>
      <c r="E21" s="133"/>
      <c r="F21" s="134"/>
      <c r="G21" s="94">
        <f t="shared" si="2"/>
        <v>0</v>
      </c>
      <c r="H21" s="98" t="e">
        <f t="shared" si="3"/>
        <v>#DIV/0!</v>
      </c>
    </row>
    <row r="22" spans="1:8" ht="15" customHeight="1">
      <c r="A22" s="130"/>
      <c r="B22" s="131"/>
      <c r="C22" s="131"/>
      <c r="D22" s="132"/>
      <c r="E22" s="133"/>
      <c r="F22" s="134"/>
      <c r="G22" s="94">
        <f t="shared" si="2"/>
        <v>0</v>
      </c>
      <c r="H22" s="98" t="e">
        <f t="shared" si="3"/>
        <v>#DIV/0!</v>
      </c>
    </row>
    <row r="23" spans="1:8" ht="15" customHeight="1">
      <c r="A23" s="130"/>
      <c r="B23" s="131"/>
      <c r="C23" s="131"/>
      <c r="D23" s="132"/>
      <c r="E23" s="133"/>
      <c r="F23" s="134"/>
      <c r="G23" s="94">
        <f t="shared" si="2"/>
        <v>0</v>
      </c>
      <c r="H23" s="98" t="e">
        <f t="shared" si="3"/>
        <v>#DIV/0!</v>
      </c>
    </row>
    <row r="24" spans="1:8" ht="15" customHeight="1">
      <c r="A24" s="130"/>
      <c r="B24" s="131"/>
      <c r="C24" s="131"/>
      <c r="D24" s="132"/>
      <c r="E24" s="133"/>
      <c r="F24" s="134"/>
      <c r="G24" s="94">
        <f t="shared" si="2"/>
        <v>0</v>
      </c>
      <c r="H24" s="98" t="e">
        <f t="shared" si="3"/>
        <v>#DIV/0!</v>
      </c>
    </row>
    <row r="25" spans="1:8" ht="15" customHeight="1">
      <c r="A25" s="130"/>
      <c r="B25" s="131"/>
      <c r="C25" s="131"/>
      <c r="D25" s="132"/>
      <c r="E25" s="133"/>
      <c r="F25" s="134"/>
      <c r="G25" s="94">
        <f t="shared" si="2"/>
        <v>0</v>
      </c>
      <c r="H25" s="98" t="e">
        <f t="shared" si="3"/>
        <v>#DIV/0!</v>
      </c>
    </row>
    <row r="26" spans="1:8" ht="15" customHeight="1">
      <c r="A26" s="130"/>
      <c r="B26" s="131"/>
      <c r="C26" s="131"/>
      <c r="D26" s="132"/>
      <c r="E26" s="133"/>
      <c r="F26" s="134"/>
      <c r="G26" s="94">
        <f t="shared" si="2"/>
        <v>0</v>
      </c>
      <c r="H26" s="98" t="e">
        <f t="shared" si="3"/>
        <v>#DIV/0!</v>
      </c>
    </row>
    <row r="27" spans="1:8" ht="15" customHeight="1">
      <c r="A27" s="130"/>
      <c r="B27" s="131"/>
      <c r="C27" s="131"/>
      <c r="D27" s="132"/>
      <c r="E27" s="133"/>
      <c r="F27" s="134"/>
      <c r="G27" s="94">
        <f t="shared" si="2"/>
        <v>0</v>
      </c>
      <c r="H27" s="98" t="e">
        <f t="shared" si="3"/>
        <v>#DIV/0!</v>
      </c>
    </row>
    <row r="28" spans="1:8" ht="15" customHeight="1" thickBot="1">
      <c r="A28" s="130"/>
      <c r="B28" s="131"/>
      <c r="C28" s="131"/>
      <c r="D28" s="135"/>
      <c r="E28" s="136"/>
      <c r="F28" s="137"/>
      <c r="G28" s="94">
        <f t="shared" si="2"/>
        <v>0</v>
      </c>
      <c r="H28" s="99" t="e">
        <f t="shared" si="3"/>
        <v>#DIV/0!</v>
      </c>
    </row>
    <row r="29" spans="1:8" ht="15" customHeight="1" thickBot="1">
      <c r="A29" s="162" t="s">
        <v>66</v>
      </c>
      <c r="B29" s="163"/>
      <c r="C29" s="62"/>
      <c r="D29" s="95">
        <f>SUM(D19:D28)</f>
        <v>0</v>
      </c>
      <c r="E29" s="95">
        <f>SUM(E19:E28)</f>
        <v>0</v>
      </c>
      <c r="F29" s="95">
        <f>SUM(F19:F28)</f>
        <v>0</v>
      </c>
      <c r="G29" s="96">
        <f>SUM(G19:G28)</f>
        <v>0</v>
      </c>
      <c r="H29" s="100" t="e">
        <f t="shared" si="3"/>
        <v>#DIV/0!</v>
      </c>
    </row>
    <row r="30" spans="1:8" ht="15" customHeight="1" thickBot="1">
      <c r="A30" s="36" t="s">
        <v>67</v>
      </c>
      <c r="B30" s="37"/>
      <c r="C30" s="37"/>
      <c r="D30" s="95">
        <f>D17+D29</f>
        <v>0</v>
      </c>
      <c r="E30" s="95">
        <f>E17+E29</f>
        <v>0</v>
      </c>
      <c r="F30" s="95">
        <f>F17+F29</f>
        <v>0</v>
      </c>
      <c r="G30" s="97">
        <f>G17+G29</f>
        <v>0</v>
      </c>
      <c r="H30" s="100" t="e">
        <f t="shared" si="3"/>
        <v>#DIV/0!</v>
      </c>
    </row>
    <row r="32" spans="1:8">
      <c r="A32" s="60" t="s">
        <v>68</v>
      </c>
    </row>
  </sheetData>
  <mergeCells count="2">
    <mergeCell ref="A17:B17"/>
    <mergeCell ref="A29:B29"/>
  </mergeCells>
  <phoneticPr fontId="0" type="noConversion"/>
  <printOptions horizontalCentered="1" verticalCentered="1"/>
  <pageMargins left="0.75" right="0.75" top="0.57999999999999996" bottom="0.5" header="0.5" footer="0.5"/>
  <pageSetup orientation="landscape" r:id="rId1"/>
  <headerFooter alignWithMargins="0">
    <oddFooter>&amp;R&amp;"Tahoma,Bold"&amp;8PAGE 3 of 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showGridLines="0" zoomScaleNormal="100" workbookViewId="0">
      <selection activeCell="A17" sqref="A17"/>
    </sheetView>
  </sheetViews>
  <sheetFormatPr defaultColWidth="9.140625" defaultRowHeight="12.6"/>
  <cols>
    <col min="1" max="1" width="46.5703125" style="25" customWidth="1"/>
    <col min="2" max="2" width="14.140625" style="25" customWidth="1"/>
    <col min="3" max="6" width="15.7109375" style="25" customWidth="1"/>
    <col min="7" max="16384" width="9.140625" style="25"/>
  </cols>
  <sheetData>
    <row r="1" spans="1:10" ht="15.6" thickBot="1">
      <c r="A1" s="38" t="s">
        <v>44</v>
      </c>
      <c r="B1" s="39"/>
      <c r="C1" s="39"/>
      <c r="D1" s="39"/>
      <c r="E1" s="39"/>
      <c r="F1" s="40"/>
    </row>
    <row r="2" spans="1:10" ht="15.6" thickBot="1">
      <c r="A2" s="58"/>
      <c r="B2" s="45"/>
      <c r="C2" s="45"/>
      <c r="D2" s="45"/>
      <c r="E2" s="45"/>
      <c r="F2" s="45"/>
      <c r="H2" s="128" t="s">
        <v>2</v>
      </c>
      <c r="I2" s="127"/>
      <c r="J2" s="129"/>
    </row>
    <row r="3" spans="1:10" ht="27" customHeight="1" thickBot="1">
      <c r="A3" s="53" t="s">
        <v>69</v>
      </c>
      <c r="B3" s="51"/>
      <c r="C3" s="51"/>
      <c r="D3" s="51"/>
      <c r="E3" s="51"/>
      <c r="F3" s="52"/>
      <c r="H3" s="128" t="s">
        <v>46</v>
      </c>
      <c r="I3" s="129"/>
      <c r="J3" s="129"/>
    </row>
    <row r="4" spans="1:10" s="26" customFormat="1" ht="42" customHeight="1">
      <c r="A4" s="49" t="s">
        <v>70</v>
      </c>
      <c r="B4" s="50" t="s">
        <v>71</v>
      </c>
      <c r="C4" s="54" t="s">
        <v>72</v>
      </c>
      <c r="D4" s="54" t="s">
        <v>73</v>
      </c>
      <c r="E4" s="54" t="s">
        <v>74</v>
      </c>
      <c r="F4" s="55" t="s">
        <v>75</v>
      </c>
    </row>
    <row r="5" spans="1:10" ht="15" customHeight="1">
      <c r="A5" s="130"/>
      <c r="B5" s="131"/>
      <c r="C5" s="141"/>
      <c r="D5" s="141"/>
      <c r="E5" s="141"/>
      <c r="F5" s="113">
        <f>SUM(C5:E5)</f>
        <v>0</v>
      </c>
    </row>
    <row r="6" spans="1:10" ht="15" customHeight="1">
      <c r="A6" s="130"/>
      <c r="B6" s="131"/>
      <c r="C6" s="141"/>
      <c r="D6" s="141"/>
      <c r="E6" s="141"/>
      <c r="F6" s="113">
        <f t="shared" ref="F6:F12" si="0">SUM(C6:E6)</f>
        <v>0</v>
      </c>
    </row>
    <row r="7" spans="1:10" ht="15" customHeight="1">
      <c r="A7" s="130"/>
      <c r="B7" s="131"/>
      <c r="C7" s="141"/>
      <c r="D7" s="141"/>
      <c r="E7" s="141"/>
      <c r="F7" s="113">
        <f t="shared" si="0"/>
        <v>0</v>
      </c>
    </row>
    <row r="8" spans="1:10" ht="15" customHeight="1">
      <c r="A8" s="130"/>
      <c r="B8" s="131"/>
      <c r="C8" s="141"/>
      <c r="D8" s="141"/>
      <c r="E8" s="141"/>
      <c r="F8" s="113">
        <f t="shared" si="0"/>
        <v>0</v>
      </c>
    </row>
    <row r="9" spans="1:10" ht="15" customHeight="1">
      <c r="A9" s="130"/>
      <c r="B9" s="131"/>
      <c r="C9" s="141"/>
      <c r="D9" s="141"/>
      <c r="E9" s="141"/>
      <c r="F9" s="113">
        <f t="shared" si="0"/>
        <v>0</v>
      </c>
    </row>
    <row r="10" spans="1:10" ht="15" customHeight="1">
      <c r="A10" s="130"/>
      <c r="B10" s="131"/>
      <c r="C10" s="141"/>
      <c r="D10" s="141"/>
      <c r="E10" s="141"/>
      <c r="F10" s="113">
        <f t="shared" si="0"/>
        <v>0</v>
      </c>
    </row>
    <row r="11" spans="1:10" ht="15" customHeight="1">
      <c r="A11" s="130"/>
      <c r="B11" s="131"/>
      <c r="C11" s="141"/>
      <c r="D11" s="141"/>
      <c r="E11" s="141"/>
      <c r="F11" s="113">
        <f t="shared" si="0"/>
        <v>0</v>
      </c>
    </row>
    <row r="12" spans="1:10" ht="15" customHeight="1">
      <c r="A12" s="130"/>
      <c r="B12" s="131"/>
      <c r="C12" s="141"/>
      <c r="D12" s="141"/>
      <c r="E12" s="141"/>
      <c r="F12" s="113">
        <f t="shared" si="0"/>
        <v>0</v>
      </c>
    </row>
    <row r="13" spans="1:10" ht="15" customHeight="1" thickBot="1">
      <c r="A13" s="56" t="s">
        <v>76</v>
      </c>
      <c r="B13" s="34"/>
      <c r="C13" s="115">
        <f>SUM(C5:C12)</f>
        <v>0</v>
      </c>
      <c r="D13" s="115">
        <f>SUM(D5:D12)</f>
        <v>0</v>
      </c>
      <c r="E13" s="115">
        <f>SUM(E5:E12)</f>
        <v>0</v>
      </c>
      <c r="F13" s="116">
        <f>SUM(F5:F12)</f>
        <v>0</v>
      </c>
    </row>
    <row r="14" spans="1:10" ht="15" customHeight="1" thickBot="1">
      <c r="A14" s="57"/>
    </row>
    <row r="15" spans="1:10" ht="27" customHeight="1" thickBot="1">
      <c r="A15" s="53" t="s">
        <v>77</v>
      </c>
      <c r="B15" s="51"/>
      <c r="C15" s="51"/>
      <c r="D15" s="51"/>
      <c r="E15" s="51"/>
      <c r="F15" s="52"/>
    </row>
    <row r="16" spans="1:10" ht="42" customHeight="1">
      <c r="A16" s="164" t="s">
        <v>9</v>
      </c>
      <c r="B16" s="165"/>
      <c r="C16" s="54" t="s">
        <v>72</v>
      </c>
      <c r="D16" s="54" t="s">
        <v>73</v>
      </c>
      <c r="E16" s="54" t="s">
        <v>74</v>
      </c>
      <c r="F16" s="55" t="s">
        <v>75</v>
      </c>
    </row>
    <row r="17" spans="1:6" ht="15" customHeight="1">
      <c r="A17" s="142"/>
      <c r="B17" s="143"/>
      <c r="C17" s="144"/>
      <c r="D17" s="141"/>
      <c r="E17" s="141"/>
      <c r="F17" s="113">
        <f>SUM(C17:E17)</f>
        <v>0</v>
      </c>
    </row>
    <row r="18" spans="1:6" ht="15" customHeight="1">
      <c r="A18" s="142"/>
      <c r="B18" s="143"/>
      <c r="C18" s="145"/>
      <c r="D18" s="141"/>
      <c r="E18" s="141"/>
      <c r="F18" s="113">
        <f t="shared" ref="F18:F26" si="1">SUM(C18:E18)</f>
        <v>0</v>
      </c>
    </row>
    <row r="19" spans="1:6" ht="15" customHeight="1">
      <c r="A19" s="142"/>
      <c r="B19" s="143"/>
      <c r="C19" s="144"/>
      <c r="D19" s="141"/>
      <c r="E19" s="141"/>
      <c r="F19" s="113">
        <f t="shared" si="1"/>
        <v>0</v>
      </c>
    </row>
    <row r="20" spans="1:6" ht="15" customHeight="1">
      <c r="A20" s="142"/>
      <c r="B20" s="143"/>
      <c r="C20" s="144"/>
      <c r="D20" s="141"/>
      <c r="E20" s="141"/>
      <c r="F20" s="113">
        <f t="shared" si="1"/>
        <v>0</v>
      </c>
    </row>
    <row r="21" spans="1:6" ht="15" customHeight="1">
      <c r="A21" s="142"/>
      <c r="B21" s="143"/>
      <c r="C21" s="144"/>
      <c r="D21" s="141"/>
      <c r="E21" s="141"/>
      <c r="F21" s="113">
        <f t="shared" si="1"/>
        <v>0</v>
      </c>
    </row>
    <row r="22" spans="1:6" ht="15" customHeight="1">
      <c r="A22" s="142"/>
      <c r="B22" s="143"/>
      <c r="C22" s="144"/>
      <c r="D22" s="141"/>
      <c r="E22" s="141"/>
      <c r="F22" s="113">
        <f t="shared" si="1"/>
        <v>0</v>
      </c>
    </row>
    <row r="23" spans="1:6" ht="15" customHeight="1">
      <c r="A23" s="142"/>
      <c r="B23" s="143"/>
      <c r="C23" s="144"/>
      <c r="D23" s="141"/>
      <c r="E23" s="141"/>
      <c r="F23" s="113">
        <f t="shared" si="1"/>
        <v>0</v>
      </c>
    </row>
    <row r="24" spans="1:6" ht="15" customHeight="1">
      <c r="A24" s="142"/>
      <c r="B24" s="143"/>
      <c r="C24" s="144"/>
      <c r="D24" s="141"/>
      <c r="E24" s="141"/>
      <c r="F24" s="113">
        <f t="shared" si="1"/>
        <v>0</v>
      </c>
    </row>
    <row r="25" spans="1:6" ht="15" customHeight="1">
      <c r="A25" s="142"/>
      <c r="B25" s="143"/>
      <c r="C25" s="144"/>
      <c r="D25" s="141"/>
      <c r="E25" s="141"/>
      <c r="F25" s="113">
        <f t="shared" si="1"/>
        <v>0</v>
      </c>
    </row>
    <row r="26" spans="1:6" ht="15" customHeight="1">
      <c r="A26" s="142"/>
      <c r="B26" s="143"/>
      <c r="C26" s="144"/>
      <c r="D26" s="141"/>
      <c r="E26" s="141"/>
      <c r="F26" s="113">
        <f t="shared" si="1"/>
        <v>0</v>
      </c>
    </row>
    <row r="27" spans="1:6" ht="15" customHeight="1" thickBot="1">
      <c r="A27" s="166" t="s">
        <v>76</v>
      </c>
      <c r="B27" s="167"/>
      <c r="C27" s="114">
        <f>SUM(C17:C26)</f>
        <v>0</v>
      </c>
      <c r="D27" s="115">
        <f>SUM(D17:D26)</f>
        <v>0</v>
      </c>
      <c r="E27" s="115">
        <f>SUM(E17:E26)</f>
        <v>0</v>
      </c>
      <c r="F27" s="116">
        <f>SUM(F17:F26)</f>
        <v>0</v>
      </c>
    </row>
    <row r="29" spans="1:6">
      <c r="A29" s="60" t="s">
        <v>78</v>
      </c>
    </row>
    <row r="30" spans="1:6">
      <c r="A30" s="60" t="s">
        <v>79</v>
      </c>
    </row>
  </sheetData>
  <mergeCells count="2">
    <mergeCell ref="A16:B16"/>
    <mergeCell ref="A27:B27"/>
  </mergeCells>
  <phoneticPr fontId="0" type="noConversion"/>
  <printOptions horizontalCentered="1" verticalCentered="1"/>
  <pageMargins left="0.63" right="0.75" top="0.75" bottom="0.7" header="0.5" footer="0.46"/>
  <pageSetup orientation="landscape" r:id="rId1"/>
  <headerFooter alignWithMargins="0">
    <oddFooter>&amp;R&amp;"Tahoma,Bold"&amp;8PAGE 4 of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3"/>
  <sheetViews>
    <sheetView showGridLines="0" zoomScaleNormal="100" workbookViewId="0">
      <selection activeCell="A2" sqref="A2"/>
    </sheetView>
  </sheetViews>
  <sheetFormatPr defaultColWidth="9.140625" defaultRowHeight="12.6"/>
  <cols>
    <col min="1" max="1" width="25.140625" style="25" customWidth="1"/>
    <col min="2" max="2" width="24.7109375" style="25" customWidth="1"/>
    <col min="3" max="3" width="26.28515625" style="25" customWidth="1"/>
    <col min="4" max="4" width="24.7109375" style="25" customWidth="1"/>
    <col min="5" max="5" width="22.7109375" style="25" customWidth="1"/>
    <col min="6" max="16384" width="9.140625" style="25"/>
  </cols>
  <sheetData>
    <row r="1" spans="1:9" ht="15.6" thickBot="1">
      <c r="A1" s="38" t="s">
        <v>44</v>
      </c>
      <c r="B1" s="39"/>
      <c r="C1" s="39"/>
      <c r="D1" s="39"/>
      <c r="E1" s="40"/>
    </row>
    <row r="2" spans="1:9" ht="21.75" customHeight="1">
      <c r="A2" s="29" t="s">
        <v>80</v>
      </c>
      <c r="B2" s="28"/>
      <c r="C2" s="28"/>
      <c r="D2" s="28"/>
      <c r="E2" s="28"/>
      <c r="G2" s="128" t="s">
        <v>2</v>
      </c>
      <c r="H2" s="127"/>
      <c r="I2" s="129"/>
    </row>
    <row r="3" spans="1:9" ht="15">
      <c r="A3" s="29" t="s">
        <v>81</v>
      </c>
      <c r="B3" s="28"/>
      <c r="C3" s="28"/>
      <c r="D3" s="28"/>
      <c r="E3" s="28"/>
      <c r="G3" s="128" t="s">
        <v>46</v>
      </c>
      <c r="H3" s="129"/>
      <c r="I3" s="129"/>
    </row>
    <row r="4" spans="1:9" ht="12.95" thickBot="1">
      <c r="A4" s="29"/>
      <c r="B4" s="28"/>
      <c r="C4" s="28"/>
      <c r="D4" s="28"/>
      <c r="E4" s="28"/>
    </row>
    <row r="5" spans="1:9" ht="15">
      <c r="A5" s="53" t="s">
        <v>82</v>
      </c>
      <c r="B5" s="51"/>
      <c r="C5" s="51"/>
      <c r="D5" s="51"/>
      <c r="E5" s="52"/>
    </row>
    <row r="6" spans="1:9" s="26" customFormat="1" ht="24.95">
      <c r="A6" s="35" t="s">
        <v>83</v>
      </c>
      <c r="B6" s="30" t="s">
        <v>84</v>
      </c>
      <c r="C6" s="30" t="s">
        <v>85</v>
      </c>
      <c r="D6" s="31" t="s">
        <v>86</v>
      </c>
      <c r="E6" s="59" t="s">
        <v>87</v>
      </c>
    </row>
    <row r="7" spans="1:9" ht="15" customHeight="1">
      <c r="A7" s="130"/>
      <c r="B7" s="131"/>
      <c r="C7" s="133"/>
      <c r="D7" s="133"/>
      <c r="E7" s="92">
        <f>SUM(C7:D7)</f>
        <v>0</v>
      </c>
    </row>
    <row r="8" spans="1:9" ht="15" customHeight="1">
      <c r="A8" s="130"/>
      <c r="B8" s="131"/>
      <c r="C8" s="133"/>
      <c r="D8" s="133"/>
      <c r="E8" s="92">
        <f t="shared" ref="E8:E15" si="0">SUM(C8:D8)</f>
        <v>0</v>
      </c>
    </row>
    <row r="9" spans="1:9" ht="15" customHeight="1">
      <c r="A9" s="130"/>
      <c r="B9" s="131"/>
      <c r="C9" s="133"/>
      <c r="D9" s="133"/>
      <c r="E9" s="92">
        <f t="shared" si="0"/>
        <v>0</v>
      </c>
    </row>
    <row r="10" spans="1:9" ht="15" customHeight="1">
      <c r="A10" s="130"/>
      <c r="B10" s="131"/>
      <c r="C10" s="133"/>
      <c r="D10" s="133"/>
      <c r="E10" s="92">
        <f t="shared" si="0"/>
        <v>0</v>
      </c>
    </row>
    <row r="11" spans="1:9" ht="15" customHeight="1">
      <c r="A11" s="130"/>
      <c r="B11" s="131"/>
      <c r="C11" s="133"/>
      <c r="D11" s="133"/>
      <c r="E11" s="92">
        <f t="shared" si="0"/>
        <v>0</v>
      </c>
    </row>
    <row r="12" spans="1:9" ht="15" customHeight="1">
      <c r="A12" s="130"/>
      <c r="B12" s="131"/>
      <c r="C12" s="133"/>
      <c r="D12" s="133"/>
      <c r="E12" s="92">
        <f t="shared" si="0"/>
        <v>0</v>
      </c>
    </row>
    <row r="13" spans="1:9" ht="15" customHeight="1">
      <c r="A13" s="130"/>
      <c r="B13" s="131"/>
      <c r="C13" s="133"/>
      <c r="D13" s="133"/>
      <c r="E13" s="92">
        <f t="shared" si="0"/>
        <v>0</v>
      </c>
    </row>
    <row r="14" spans="1:9" ht="15" customHeight="1">
      <c r="A14" s="130"/>
      <c r="B14" s="131"/>
      <c r="C14" s="133"/>
      <c r="D14" s="133"/>
      <c r="E14" s="92">
        <f t="shared" si="0"/>
        <v>0</v>
      </c>
    </row>
    <row r="15" spans="1:9" ht="15" customHeight="1">
      <c r="A15" s="130"/>
      <c r="B15" s="131"/>
      <c r="C15" s="133"/>
      <c r="D15" s="133"/>
      <c r="E15" s="92">
        <f t="shared" si="0"/>
        <v>0</v>
      </c>
    </row>
    <row r="16" spans="1:9" ht="15" customHeight="1" thickBot="1">
      <c r="A16" s="109"/>
      <c r="B16" s="110" t="s">
        <v>88</v>
      </c>
      <c r="C16" s="111"/>
      <c r="D16" s="111"/>
      <c r="E16" s="112"/>
    </row>
    <row r="17" spans="1:5" ht="15" customHeight="1">
      <c r="C17" s="61"/>
      <c r="D17" s="61"/>
      <c r="E17" s="61"/>
    </row>
    <row r="18" spans="1:5" ht="15" customHeight="1" thickBot="1"/>
    <row r="19" spans="1:5" ht="15" customHeight="1">
      <c r="A19" s="53" t="s">
        <v>89</v>
      </c>
      <c r="B19" s="51"/>
      <c r="C19" s="51"/>
      <c r="D19" s="51"/>
      <c r="E19" s="52"/>
    </row>
    <row r="20" spans="1:5" ht="25.5" customHeight="1">
      <c r="A20" s="35" t="s">
        <v>83</v>
      </c>
      <c r="B20" s="30" t="s">
        <v>84</v>
      </c>
      <c r="C20" s="30" t="s">
        <v>85</v>
      </c>
      <c r="D20" s="31" t="s">
        <v>86</v>
      </c>
      <c r="E20" s="59" t="s">
        <v>87</v>
      </c>
    </row>
    <row r="21" spans="1:5" ht="15" customHeight="1">
      <c r="A21" s="130"/>
      <c r="B21" s="131"/>
      <c r="C21" s="133"/>
      <c r="D21" s="133"/>
      <c r="E21" s="92">
        <f t="shared" ref="E21:E29" si="1">SUM(C21:D21)</f>
        <v>0</v>
      </c>
    </row>
    <row r="22" spans="1:5" ht="15" customHeight="1">
      <c r="A22" s="130"/>
      <c r="B22" s="131"/>
      <c r="C22" s="133"/>
      <c r="D22" s="133"/>
      <c r="E22" s="92">
        <f t="shared" si="1"/>
        <v>0</v>
      </c>
    </row>
    <row r="23" spans="1:5" ht="15" customHeight="1">
      <c r="A23" s="130"/>
      <c r="B23" s="131"/>
      <c r="C23" s="133"/>
      <c r="D23" s="133"/>
      <c r="E23" s="92">
        <f t="shared" si="1"/>
        <v>0</v>
      </c>
    </row>
    <row r="24" spans="1:5" ht="15" customHeight="1">
      <c r="A24" s="130"/>
      <c r="B24" s="131"/>
      <c r="C24" s="133"/>
      <c r="D24" s="133"/>
      <c r="E24" s="92">
        <f t="shared" si="1"/>
        <v>0</v>
      </c>
    </row>
    <row r="25" spans="1:5" ht="15" customHeight="1">
      <c r="A25" s="130"/>
      <c r="B25" s="131"/>
      <c r="C25" s="133"/>
      <c r="D25" s="133"/>
      <c r="E25" s="92">
        <f t="shared" si="1"/>
        <v>0</v>
      </c>
    </row>
    <row r="26" spans="1:5" ht="15" customHeight="1">
      <c r="A26" s="130"/>
      <c r="B26" s="131"/>
      <c r="C26" s="133"/>
      <c r="D26" s="133"/>
      <c r="E26" s="92">
        <f t="shared" si="1"/>
        <v>0</v>
      </c>
    </row>
    <row r="27" spans="1:5" ht="15" customHeight="1">
      <c r="A27" s="130"/>
      <c r="B27" s="131"/>
      <c r="C27" s="133"/>
      <c r="D27" s="133"/>
      <c r="E27" s="92">
        <f t="shared" si="1"/>
        <v>0</v>
      </c>
    </row>
    <row r="28" spans="1:5" ht="15" customHeight="1">
      <c r="A28" s="130"/>
      <c r="B28" s="131"/>
      <c r="C28" s="133"/>
      <c r="D28" s="133"/>
      <c r="E28" s="92">
        <f>SUM(C28:D28)</f>
        <v>0</v>
      </c>
    </row>
    <row r="29" spans="1:5" ht="15" customHeight="1">
      <c r="A29" s="130"/>
      <c r="B29" s="131"/>
      <c r="C29" s="133"/>
      <c r="D29" s="133"/>
      <c r="E29" s="92">
        <f t="shared" si="1"/>
        <v>0</v>
      </c>
    </row>
    <row r="30" spans="1:5" ht="15" customHeight="1" thickBot="1">
      <c r="A30" s="109"/>
      <c r="B30" s="110" t="s">
        <v>88</v>
      </c>
      <c r="C30" s="111">
        <f>SUM(C21:C29)</f>
        <v>0</v>
      </c>
      <c r="D30" s="111">
        <f t="shared" ref="D30:E30" si="2">SUM(D21:D29)</f>
        <v>0</v>
      </c>
      <c r="E30" s="112">
        <f t="shared" si="2"/>
        <v>0</v>
      </c>
    </row>
    <row r="31" spans="1:5" ht="15" customHeight="1"/>
    <row r="32" spans="1:5">
      <c r="A32" s="60" t="s">
        <v>90</v>
      </c>
    </row>
    <row r="33" spans="1:1">
      <c r="A33" s="60" t="s">
        <v>91</v>
      </c>
    </row>
  </sheetData>
  <phoneticPr fontId="0" type="noConversion"/>
  <printOptions horizontalCentered="1" verticalCentered="1"/>
  <pageMargins left="0.75" right="0.75" top="0.75" bottom="0.75" header="0.5" footer="0.5"/>
  <pageSetup orientation="landscape" r:id="rId1"/>
  <headerFooter alignWithMargins="0">
    <oddFooter>&amp;R&amp;"Tahoma,Bold"&amp;8PAGE 5 of 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80ba126-f773-4b89-b670-669fd822b1eb">
      <UserInfo>
        <DisplayName>Anne Holmes Davis</DisplayName>
        <AccountId>13</AccountId>
        <AccountType/>
      </UserInfo>
    </SharedWithUser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D9EAF0974F42F947A9CDCBC4F785201B" ma:contentTypeVersion="13" ma:contentTypeDescription="Create a new document." ma:contentTypeScope="" ma:versionID="8126cdc085117d21ec043747c960caea">
  <xsd:schema xmlns:xsd="http://www.w3.org/2001/XMLSchema" xmlns:xs="http://www.w3.org/2001/XMLSchema" xmlns:p="http://schemas.microsoft.com/office/2006/metadata/properties" xmlns:ns2="13ad0e00-1182-49c9-bb32-e40f21ab540d" xmlns:ns3="d80ba126-f773-4b89-b670-669fd822b1eb" targetNamespace="http://schemas.microsoft.com/office/2006/metadata/properties" ma:root="true" ma:fieldsID="984de7a908f3a3dfac6999f52226d262" ns2:_="" ns3:_="">
    <xsd:import namespace="13ad0e00-1182-49c9-bb32-e40f21ab540d"/>
    <xsd:import namespace="d80ba126-f773-4b89-b670-669fd822b1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d0e00-1182-49c9-bb32-e40f21ab5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0ba126-f773-4b89-b670-669fd822b1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2C13EC-CDC8-460D-8638-2DFFF267322C}"/>
</file>

<file path=customXml/itemProps2.xml><?xml version="1.0" encoding="utf-8"?>
<ds:datastoreItem xmlns:ds="http://schemas.openxmlformats.org/officeDocument/2006/customXml" ds:itemID="{8499AA59-D7DA-4943-8024-A3C7BBFE0881}"/>
</file>

<file path=customXml/itemProps3.xml><?xml version="1.0" encoding="utf-8"?>
<ds:datastoreItem xmlns:ds="http://schemas.openxmlformats.org/officeDocument/2006/customXml" ds:itemID="{C7BFEB07-FAEA-4387-9A0F-2C95EBC1FDFE}"/>
</file>

<file path=customXml/itemProps4.xml><?xml version="1.0" encoding="utf-8"?>
<ds:datastoreItem xmlns:ds="http://schemas.openxmlformats.org/officeDocument/2006/customXml" ds:itemID="{69AD30BE-5DDC-4156-BE7C-2F0FA8733B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Gale Simmons</dc:creator>
  <cp:keywords/>
  <dc:description/>
  <cp:lastModifiedBy/>
  <cp:revision/>
  <dcterms:created xsi:type="dcterms:W3CDTF">2003-06-03T02:53:58Z</dcterms:created>
  <dcterms:modified xsi:type="dcterms:W3CDTF">2023-05-02T02:56:52Z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0x010100D9EAF0974F42F947A9CDCBC4F785201B</vt:lpwstr>
  </property>
</Properties>
</file>